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NH QUYET\THỰC TẬP TỐT NGHIỆP\TTTN TRÊN PM UIS\XÉT TỐT NHIỆP\Năm 2024\T12_2024\Đăng WEB\Nga\"/>
    </mc:Choice>
  </mc:AlternateContent>
  <bookViews>
    <workbookView xWindow="-120" yWindow="-120" windowWidth="20730" windowHeight="11160" tabRatio="813"/>
  </bookViews>
  <sheets>
    <sheet name="SV nộp chứng chỉ" sheetId="4" r:id="rId1"/>
    <sheet name="SV tham gia ĐGNL" sheetId="12" r:id="rId2"/>
    <sheet name="khoa N" sheetId="10" r:id="rId3"/>
  </sheets>
  <definedNames>
    <definedName name="_xlnm._FilterDatabase" localSheetId="2" hidden="1">'khoa N'!$A$8:$J$21</definedName>
    <definedName name="_xlnm._FilterDatabase" localSheetId="0" hidden="1">'SV nộp chứng chỉ'!$A$6:$P$372</definedName>
    <definedName name="_xlnm._FilterDatabase" localSheetId="1" hidden="1">'SV tham gia ĐGNL'!$A$6:$N$296</definedName>
    <definedName name="_xlnm.Print_Titles" localSheetId="2">'khoa N'!$8:$9</definedName>
    <definedName name="_xlnm.Print_Titles" localSheetId="0">'SV nộp chứng chỉ'!$6:$6</definedName>
    <definedName name="_xlnm.Print_Titles" localSheetId="1">'SV tham gia ĐGNL'!$6:$6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4" i="4" l="1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214" i="12" l="1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87" i="12"/>
  <c r="A288" i="12"/>
  <c r="A289" i="12"/>
  <c r="A290" i="12"/>
  <c r="A291" i="12"/>
  <c r="A292" i="12"/>
  <c r="A293" i="12"/>
  <c r="A294" i="12"/>
  <c r="A295" i="12"/>
  <c r="A296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7" i="12"/>
  <c r="A212" i="12"/>
  <c r="A213" i="12" l="1"/>
  <c r="A7" i="4" l="1"/>
  <c r="A8" i="4"/>
</calcChain>
</file>

<file path=xl/sharedStrings.xml><?xml version="1.0" encoding="utf-8"?>
<sst xmlns="http://schemas.openxmlformats.org/spreadsheetml/2006/main" count="6531" uniqueCount="2709">
  <si>
    <t>TT</t>
  </si>
  <si>
    <t>BỘ GIÁO DỤC VÀ ĐÀO TẠO</t>
  </si>
  <si>
    <t>CỘNG HÒA XÃ HỘI CHỦ NGHĨA VIỆT NAM</t>
  </si>
  <si>
    <t>TRƯỜNG ĐẠI HỌC THƯƠNG MẠI</t>
  </si>
  <si>
    <t>Độc lập - Tự do - Hạnh phúc</t>
  </si>
  <si>
    <t>STT</t>
  </si>
  <si>
    <t>Mã SV</t>
  </si>
  <si>
    <t>Họ và tên</t>
  </si>
  <si>
    <t>Ngày sinh</t>
  </si>
  <si>
    <t>Kết quả</t>
  </si>
  <si>
    <t>Ngày thi</t>
  </si>
  <si>
    <t>TOEIC</t>
  </si>
  <si>
    <t>Lê Thị</t>
  </si>
  <si>
    <t>Trang</t>
  </si>
  <si>
    <t>Nguyễn Thị</t>
  </si>
  <si>
    <t>Linh</t>
  </si>
  <si>
    <t>Anh</t>
  </si>
  <si>
    <t>535</t>
  </si>
  <si>
    <t>Hà</t>
  </si>
  <si>
    <t>Nguyễn Văn</t>
  </si>
  <si>
    <t>Nguyễn Thị Thu</t>
  </si>
  <si>
    <t>Phương</t>
  </si>
  <si>
    <t>Thảo</t>
  </si>
  <si>
    <t>Lan</t>
  </si>
  <si>
    <t>515</t>
  </si>
  <si>
    <t>Quỳnh</t>
  </si>
  <si>
    <t>685</t>
  </si>
  <si>
    <t>Phạm Thị</t>
  </si>
  <si>
    <t>470</t>
  </si>
  <si>
    <t>Thủy</t>
  </si>
  <si>
    <t>540</t>
  </si>
  <si>
    <t>Giang</t>
  </si>
  <si>
    <t>495</t>
  </si>
  <si>
    <t>490</t>
  </si>
  <si>
    <t>Đỗ Thị</t>
  </si>
  <si>
    <t>Nguyễn Thị Ngọc</t>
  </si>
  <si>
    <t>525</t>
  </si>
  <si>
    <t>Ngân</t>
  </si>
  <si>
    <t>Hoa</t>
  </si>
  <si>
    <t>Ngọc</t>
  </si>
  <si>
    <t>Nguyễn Phương</t>
  </si>
  <si>
    <t>Uyên</t>
  </si>
  <si>
    <t>Nguyễn Thị Phương</t>
  </si>
  <si>
    <t>IELTS</t>
  </si>
  <si>
    <t>Huyền</t>
  </si>
  <si>
    <t>Hương</t>
  </si>
  <si>
    <t>545</t>
  </si>
  <si>
    <t>575</t>
  </si>
  <si>
    <t>510</t>
  </si>
  <si>
    <t>Yến</t>
  </si>
  <si>
    <t>Thu</t>
  </si>
  <si>
    <t>Ly</t>
  </si>
  <si>
    <t>460</t>
  </si>
  <si>
    <t>480</t>
  </si>
  <si>
    <t>Hạnh</t>
  </si>
  <si>
    <t>455</t>
  </si>
  <si>
    <t>Hiền</t>
  </si>
  <si>
    <t>465</t>
  </si>
  <si>
    <t>520</t>
  </si>
  <si>
    <t>Nguyễn Thị Quỳnh</t>
  </si>
  <si>
    <t>705</t>
  </si>
  <si>
    <t>475</t>
  </si>
  <si>
    <t>Hằng</t>
  </si>
  <si>
    <t>Nga</t>
  </si>
  <si>
    <t>500</t>
  </si>
  <si>
    <t>Nguyễn Minh</t>
  </si>
  <si>
    <t>755</t>
  </si>
  <si>
    <t>Thương</t>
  </si>
  <si>
    <t>6.5</t>
  </si>
  <si>
    <t>Thúy</t>
  </si>
  <si>
    <t>Minh</t>
  </si>
  <si>
    <t>Dũng</t>
  </si>
  <si>
    <t>Sơn</t>
  </si>
  <si>
    <t>Lê Thu</t>
  </si>
  <si>
    <t>610</t>
  </si>
  <si>
    <t>Đạt</t>
  </si>
  <si>
    <t>Vi</t>
  </si>
  <si>
    <t>740</t>
  </si>
  <si>
    <t>550</t>
  </si>
  <si>
    <t>6.0</t>
  </si>
  <si>
    <t>555</t>
  </si>
  <si>
    <t>640</t>
  </si>
  <si>
    <t>625</t>
  </si>
  <si>
    <t>735</t>
  </si>
  <si>
    <t>VSTEP</t>
  </si>
  <si>
    <t>K56A3</t>
  </si>
  <si>
    <t>K56B2KS</t>
  </si>
  <si>
    <t>K56T1</t>
  </si>
  <si>
    <t>K56B1KS</t>
  </si>
  <si>
    <t>Số CMT/CCCD</t>
  </si>
  <si>
    <t>K56A1</t>
  </si>
  <si>
    <t>K56B1LH</t>
  </si>
  <si>
    <t>K56T2</t>
  </si>
  <si>
    <t>K56EK1</t>
  </si>
  <si>
    <t>K56P1</t>
  </si>
  <si>
    <t>K56QT1</t>
  </si>
  <si>
    <t>K56QT2</t>
  </si>
  <si>
    <t>K56U4</t>
  </si>
  <si>
    <t>K56A4</t>
  </si>
  <si>
    <t>530</t>
  </si>
  <si>
    <t>Ghi chú</t>
  </si>
  <si>
    <t>Lớp</t>
  </si>
  <si>
    <t>Đức</t>
  </si>
  <si>
    <t>Nguyễn Thùy</t>
  </si>
  <si>
    <t>Nguyệt</t>
  </si>
  <si>
    <t>Xuân</t>
  </si>
  <si>
    <t>Nguyễn Thúy</t>
  </si>
  <si>
    <t>Hoàng Thị Thu</t>
  </si>
  <si>
    <t>725</t>
  </si>
  <si>
    <t>K56HC1</t>
  </si>
  <si>
    <t>K56H1</t>
  </si>
  <si>
    <t>K56A2</t>
  </si>
  <si>
    <t>K56C3</t>
  </si>
  <si>
    <t>14/03/2002</t>
  </si>
  <si>
    <t>K56F4</t>
  </si>
  <si>
    <t>K56Q2</t>
  </si>
  <si>
    <t>K56S3</t>
  </si>
  <si>
    <t>795</t>
  </si>
  <si>
    <t>K56A5</t>
  </si>
  <si>
    <t>K56DD2</t>
  </si>
  <si>
    <t>Số biên bản thanh tra, xác minh/
QĐ cấp chứng chỉ</t>
  </si>
  <si>
    <t>Ngày
 hết hạn</t>
  </si>
  <si>
    <t>Kết
 quả</t>
  </si>
  <si>
    <t>HOÀN THÀNH CÁC HỌC PHẦN NGÀNH VÀ CHUYÊN NGÀNH</t>
  </si>
  <si>
    <t>Tổng số tín chỉ tích lũy</t>
  </si>
  <si>
    <t>Hoàn thành các học phần ngành và chuyên ngành</t>
  </si>
  <si>
    <t>Điểm/
Bậc</t>
  </si>
  <si>
    <t>4</t>
  </si>
  <si>
    <t>3</t>
  </si>
  <si>
    <t>Lê Hồng</t>
  </si>
  <si>
    <t>K56B2LH</t>
  </si>
  <si>
    <t>K56HC2</t>
  </si>
  <si>
    <t>580</t>
  </si>
  <si>
    <t>600</t>
  </si>
  <si>
    <t>635</t>
  </si>
  <si>
    <t>680</t>
  </si>
  <si>
    <t>485</t>
  </si>
  <si>
    <t>595</t>
  </si>
  <si>
    <t>630</t>
  </si>
  <si>
    <t>750</t>
  </si>
  <si>
    <t>7.0</t>
  </si>
  <si>
    <t>Bùi Thị</t>
  </si>
  <si>
    <t>Dương</t>
  </si>
  <si>
    <t>Chi</t>
  </si>
  <si>
    <t>K56F5</t>
  </si>
  <si>
    <t>K56U2</t>
  </si>
  <si>
    <t>790</t>
  </si>
  <si>
    <t>805</t>
  </si>
  <si>
    <t>665</t>
  </si>
  <si>
    <t>450</t>
  </si>
  <si>
    <t>Nguyễn Mạnh</t>
  </si>
  <si>
    <t>Chinh</t>
  </si>
  <si>
    <t>Huệ</t>
  </si>
  <si>
    <t>770</t>
  </si>
  <si>
    <t>Vũ Thị</t>
  </si>
  <si>
    <t xml:space="preserve"> 3</t>
  </si>
  <si>
    <t>Nguyễn Thị Thúy</t>
  </si>
  <si>
    <t>Nguyễn Thị Mai</t>
  </si>
  <si>
    <t>Dương Thị</t>
  </si>
  <si>
    <t>Phạm Thị Thanh</t>
  </si>
  <si>
    <t>Đinh Thị</t>
  </si>
  <si>
    <t>Kiên</t>
  </si>
  <si>
    <t>Trần Thị Thanh</t>
  </si>
  <si>
    <t>Nguyễn Thị Kim</t>
  </si>
  <si>
    <t>Vũ Thị Thanh</t>
  </si>
  <si>
    <t>Nguyễn Ngọc Linh</t>
  </si>
  <si>
    <t>25/04/2002</t>
  </si>
  <si>
    <t>25/02/2002</t>
  </si>
  <si>
    <t>19/02/2002</t>
  </si>
  <si>
    <t>14/08/2002</t>
  </si>
  <si>
    <t>840</t>
  </si>
  <si>
    <t>940</t>
  </si>
  <si>
    <t>18/03/2024</t>
  </si>
  <si>
    <t>04/05/2024</t>
  </si>
  <si>
    <t>06/04/2024</t>
  </si>
  <si>
    <t>18/03/2026</t>
  </si>
  <si>
    <t>04/05/2026</t>
  </si>
  <si>
    <t>06/04/2026</t>
  </si>
  <si>
    <t>Huy</t>
  </si>
  <si>
    <t>Nguyễn Thị Hà</t>
  </si>
  <si>
    <t>05/10/2002</t>
  </si>
  <si>
    <t>Oanh</t>
  </si>
  <si>
    <t>Trần Quốc</t>
  </si>
  <si>
    <t>Dung</t>
  </si>
  <si>
    <t>Mai</t>
  </si>
  <si>
    <t>Nguyễn Thị Thanh</t>
  </si>
  <si>
    <t>02/12/2002</t>
  </si>
  <si>
    <t>28/08/2002</t>
  </si>
  <si>
    <t>08/09/2002</t>
  </si>
  <si>
    <t>19/09/2002</t>
  </si>
  <si>
    <t>760</t>
  </si>
  <si>
    <t>Nam</t>
  </si>
  <si>
    <t>Diệp</t>
  </si>
  <si>
    <t>Nguyễn Thị Minh</t>
  </si>
  <si>
    <t>Trâm</t>
  </si>
  <si>
    <t>Nguyễn Hồng</t>
  </si>
  <si>
    <t>13/11/2002</t>
  </si>
  <si>
    <t>04/06/2002</t>
  </si>
  <si>
    <t>775</t>
  </si>
  <si>
    <t>Châu</t>
  </si>
  <si>
    <t>Nguyễn Hoàng</t>
  </si>
  <si>
    <t>Phạm Thị Ngọc</t>
  </si>
  <si>
    <t>Hoàng Minh</t>
  </si>
  <si>
    <t>Vũ Thị Diễm</t>
  </si>
  <si>
    <t>Lê</t>
  </si>
  <si>
    <t>01/09/2002</t>
  </si>
  <si>
    <t>12/12/2002</t>
  </si>
  <si>
    <t>K55B1KS</t>
  </si>
  <si>
    <t>830</t>
  </si>
  <si>
    <t>785</t>
  </si>
  <si>
    <t>655</t>
  </si>
  <si>
    <t>Đặng Thị</t>
  </si>
  <si>
    <t>Trần Thị Hà</t>
  </si>
  <si>
    <t>22/04/2024</t>
  </si>
  <si>
    <t>22/04/2026</t>
  </si>
  <si>
    <t>Dương Ngọc</t>
  </si>
  <si>
    <t>Thuận</t>
  </si>
  <si>
    <t>Phạm Mai</t>
  </si>
  <si>
    <t>Trà</t>
  </si>
  <si>
    <t>Quyên</t>
  </si>
  <si>
    <t>Nguyễn Mai</t>
  </si>
  <si>
    <t>10/08/2024</t>
  </si>
  <si>
    <t>Hoàng Hương</t>
  </si>
  <si>
    <t>24/08/2000</t>
  </si>
  <si>
    <t>02/06/2024</t>
  </si>
  <si>
    <t>22/05/2024</t>
  </si>
  <si>
    <t>30/05/2024</t>
  </si>
  <si>
    <t>17/07/2024</t>
  </si>
  <si>
    <t>04/07/2024</t>
  </si>
  <si>
    <t>06/05/2024</t>
  </si>
  <si>
    <t>02/06/2026</t>
  </si>
  <si>
    <t>22/05/2026</t>
  </si>
  <si>
    <t>30/05/2026</t>
  </si>
  <si>
    <t>17/07/2026</t>
  </si>
  <si>
    <t>04/07/2026</t>
  </si>
  <si>
    <t>06/05/2026</t>
  </si>
  <si>
    <t>K55I5</t>
  </si>
  <si>
    <t>25/10/2001</t>
  </si>
  <si>
    <t>K54A6</t>
  </si>
  <si>
    <t>K54U5</t>
  </si>
  <si>
    <t>02/05/2024</t>
  </si>
  <si>
    <t>24/07/2024</t>
  </si>
  <si>
    <t>07/05/2024</t>
  </si>
  <si>
    <t>02/05/2026</t>
  </si>
  <si>
    <t>24/07/2026</t>
  </si>
  <si>
    <t>07/05/2026</t>
  </si>
  <si>
    <t>Nguyễn Đức</t>
  </si>
  <si>
    <t>Đặng Ngọc</t>
  </si>
  <si>
    <t>Phạm Thị Thúy</t>
  </si>
  <si>
    <t>K55S2</t>
  </si>
  <si>
    <t>08/05/2024</t>
  </si>
  <si>
    <t>08/05/2026</t>
  </si>
  <si>
    <t>Trịnh Thị Hương</t>
  </si>
  <si>
    <t xml:space="preserve"> 4</t>
  </si>
  <si>
    <t>Nhạn</t>
  </si>
  <si>
    <t>Ninh</t>
  </si>
  <si>
    <t>K56SD1</t>
  </si>
  <si>
    <t>Hoàng Trọng</t>
  </si>
  <si>
    <t>15/05/2002</t>
  </si>
  <si>
    <t xml:space="preserve">                                   CỘNG HÒA XÃ HỘI CHỦ NGHĨA VIỆT NAM</t>
  </si>
  <si>
    <t xml:space="preserve">                                Độc lập - Tự do - Hạnh phúc</t>
  </si>
  <si>
    <t>Lớp HC</t>
  </si>
  <si>
    <t>Điểm kỹ năng Viết</t>
  </si>
  <si>
    <t>Điểm kỹ năng Nghe</t>
  </si>
  <si>
    <t>Điểm kỹ năng Đọc</t>
  </si>
  <si>
    <t>Điểm kỹ năng Nói</t>
  </si>
  <si>
    <t>Tổng điểm</t>
  </si>
  <si>
    <t>Bậc</t>
  </si>
  <si>
    <t>Ngày hết hạn</t>
  </si>
  <si>
    <t>Nguyễn Hương Giang</t>
  </si>
  <si>
    <t>Nguyễn Thị Ngọc Ánh</t>
  </si>
  <si>
    <t>Nguyễn Thị Thu Trang</t>
  </si>
  <si>
    <t>Nguyễn Thị Thanh Huyền</t>
  </si>
  <si>
    <t>Nguyễn Thu Hà</t>
  </si>
  <si>
    <t>Nguyễn Thị Xuân Mai</t>
  </si>
  <si>
    <t>Nguyễn Ngọc Anh</t>
  </si>
  <si>
    <t>K57B1KD</t>
  </si>
  <si>
    <t>K57B3KD</t>
  </si>
  <si>
    <t>K57B2KD</t>
  </si>
  <si>
    <t>K57B1LD</t>
  </si>
  <si>
    <t>K57B2LD</t>
  </si>
  <si>
    <t>K57A2</t>
  </si>
  <si>
    <t>K57A4</t>
  </si>
  <si>
    <t>K57A5</t>
  </si>
  <si>
    <t>K57A7</t>
  </si>
  <si>
    <t>K57B1KS</t>
  </si>
  <si>
    <t>K57EK2</t>
  </si>
  <si>
    <t>K57H1</t>
  </si>
  <si>
    <t>K57H2</t>
  </si>
  <si>
    <t>K57H3</t>
  </si>
  <si>
    <t>K57H4</t>
  </si>
  <si>
    <t>K57HC1</t>
  </si>
  <si>
    <t>Nguyễn Thị Linh</t>
  </si>
  <si>
    <t>Nguyễn Khánh Linh</t>
  </si>
  <si>
    <t>Nguyễn Thị Mỹ Hạnh</t>
  </si>
  <si>
    <t>Phạm Khánh Linh</t>
  </si>
  <si>
    <t>5</t>
  </si>
  <si>
    <t>Lê Thị Hiền</t>
  </si>
  <si>
    <t>K57E3</t>
  </si>
  <si>
    <t>K57E4</t>
  </si>
  <si>
    <t>K57LQ2</t>
  </si>
  <si>
    <t>K57LQ3</t>
  </si>
  <si>
    <t>K57N1</t>
  </si>
  <si>
    <t>K57S1</t>
  </si>
  <si>
    <t>K57S2</t>
  </si>
  <si>
    <t>K57S3</t>
  </si>
  <si>
    <t>K57SD3</t>
  </si>
  <si>
    <t>Lê Thị Thảo</t>
  </si>
  <si>
    <t>K57D1</t>
  </si>
  <si>
    <t>K57D2</t>
  </si>
  <si>
    <t>K57D3</t>
  </si>
  <si>
    <t>K57F1</t>
  </si>
  <si>
    <t>K57F2</t>
  </si>
  <si>
    <t>K57F3</t>
  </si>
  <si>
    <t>K57F4</t>
  </si>
  <si>
    <t>K57F5</t>
  </si>
  <si>
    <t>K57I1</t>
  </si>
  <si>
    <t>K57I2</t>
  </si>
  <si>
    <t>K57I3</t>
  </si>
  <si>
    <t>K57U1</t>
  </si>
  <si>
    <t>K57U2</t>
  </si>
  <si>
    <t>K57U4</t>
  </si>
  <si>
    <t>K57U5</t>
  </si>
  <si>
    <t>Nguyễn Thu Hằng</t>
  </si>
  <si>
    <t>K57C1</t>
  </si>
  <si>
    <t>K57C3</t>
  </si>
  <si>
    <t>K57DD1</t>
  </si>
  <si>
    <t>K57DD2</t>
  </si>
  <si>
    <t>K57HH1</t>
  </si>
  <si>
    <t>K57P3</t>
  </si>
  <si>
    <t>K57Q1</t>
  </si>
  <si>
    <t>K57Q2</t>
  </si>
  <si>
    <t>K57QT2</t>
  </si>
  <si>
    <t>Đinh Mạnh</t>
  </si>
  <si>
    <t>13/08/2024</t>
  </si>
  <si>
    <t>10/08/2026</t>
  </si>
  <si>
    <t>13/08/2026</t>
  </si>
  <si>
    <t>x</t>
  </si>
  <si>
    <t>24/09/2024</t>
  </si>
  <si>
    <t>Na</t>
  </si>
  <si>
    <t>04/11/2002</t>
  </si>
  <si>
    <t>Loại
CCNN</t>
  </si>
  <si>
    <t xml:space="preserve">                                                         CỘNG HÒA XÃ HỘI CHỦ NGHĨA VIỆT NAM</t>
  </si>
  <si>
    <t xml:space="preserve">                                                             Độc lập - Tự do - Hạnh phúc</t>
  </si>
  <si>
    <t>18D100069</t>
  </si>
  <si>
    <t>18D100350</t>
  </si>
  <si>
    <t>20D100041</t>
  </si>
  <si>
    <t>20D100141</t>
  </si>
  <si>
    <t>20D100227</t>
  </si>
  <si>
    <t>20D100296</t>
  </si>
  <si>
    <t>20D100331</t>
  </si>
  <si>
    <t>21D100148</t>
  </si>
  <si>
    <t>21D100245</t>
  </si>
  <si>
    <t>21D100296</t>
  </si>
  <si>
    <t>19D250153</t>
  </si>
  <si>
    <t>20D250001</t>
  </si>
  <si>
    <t>20D250054</t>
  </si>
  <si>
    <t>20D250094</t>
  </si>
  <si>
    <t>19D110008</t>
  </si>
  <si>
    <t>20D110006</t>
  </si>
  <si>
    <t>20D110011</t>
  </si>
  <si>
    <t>20D110026</t>
  </si>
  <si>
    <t>20D110095</t>
  </si>
  <si>
    <t>21D110018</t>
  </si>
  <si>
    <t>18D120074</t>
  </si>
  <si>
    <t>20D120152</t>
  </si>
  <si>
    <t>20D220019</t>
  </si>
  <si>
    <t>21D120174</t>
  </si>
  <si>
    <t>21d120201</t>
  </si>
  <si>
    <t>19D150166</t>
  </si>
  <si>
    <t>21D150111</t>
  </si>
  <si>
    <t>21D150181</t>
  </si>
  <si>
    <t>21D150184</t>
  </si>
  <si>
    <t>21D150011</t>
  </si>
  <si>
    <t>21D150256</t>
  </si>
  <si>
    <t>21D150276</t>
  </si>
  <si>
    <t>19D290031</t>
  </si>
  <si>
    <t>18d260096</t>
  </si>
  <si>
    <t>20D260013</t>
  </si>
  <si>
    <t>21D260163</t>
  </si>
  <si>
    <t>21D130221</t>
  </si>
  <si>
    <t>21D130223</t>
  </si>
  <si>
    <t>21D130232</t>
  </si>
  <si>
    <t>21D130233</t>
  </si>
  <si>
    <t>21D130265</t>
  </si>
  <si>
    <t>21D130267</t>
  </si>
  <si>
    <t>21D300144</t>
  </si>
  <si>
    <t>21D300173</t>
  </si>
  <si>
    <t>21D300176</t>
  </si>
  <si>
    <t>20D160218</t>
  </si>
  <si>
    <t>20D160299</t>
  </si>
  <si>
    <t>21D160152</t>
  </si>
  <si>
    <t>21D160170</t>
  </si>
  <si>
    <t>21D160250</t>
  </si>
  <si>
    <t>21D160251</t>
  </si>
  <si>
    <t>21D160264</t>
  </si>
  <si>
    <t>21D160289</t>
  </si>
  <si>
    <t>21D160300</t>
  </si>
  <si>
    <t>21D160301</t>
  </si>
  <si>
    <t>21D160320</t>
  </si>
  <si>
    <t>18d200042</t>
  </si>
  <si>
    <t>18D180114</t>
  </si>
  <si>
    <t>20D180036</t>
  </si>
  <si>
    <t>20D280041</t>
  </si>
  <si>
    <t>20D280101</t>
  </si>
  <si>
    <t>21D180120</t>
  </si>
  <si>
    <t>21D180197</t>
  </si>
  <si>
    <t>21D180255</t>
  </si>
  <si>
    <t>21D280143</t>
  </si>
  <si>
    <t>19d140300</t>
  </si>
  <si>
    <t>21D140112</t>
  </si>
  <si>
    <t>21D140209</t>
  </si>
  <si>
    <t>21D140215</t>
  </si>
  <si>
    <t>19D190075</t>
  </si>
  <si>
    <t>21D190108</t>
  </si>
  <si>
    <t>21D190189</t>
  </si>
  <si>
    <t>21d190229</t>
  </si>
  <si>
    <t>20d200034</t>
  </si>
  <si>
    <t>20D200044</t>
  </si>
  <si>
    <t>21D200233</t>
  </si>
  <si>
    <t>21D105110</t>
  </si>
  <si>
    <t>21d105130</t>
  </si>
  <si>
    <t>21D105142</t>
  </si>
  <si>
    <t>20D107018</t>
  </si>
  <si>
    <t>20D107096</t>
  </si>
  <si>
    <t>20D107099</t>
  </si>
  <si>
    <t>20D107133</t>
  </si>
  <si>
    <t>17D210062</t>
  </si>
  <si>
    <t>20D210109</t>
  </si>
  <si>
    <t>20D210267</t>
  </si>
  <si>
    <t>21D210131</t>
  </si>
  <si>
    <t>21D210143</t>
  </si>
  <si>
    <t>21D210148</t>
  </si>
  <si>
    <t>21D210168</t>
  </si>
  <si>
    <t>21D210174</t>
  </si>
  <si>
    <t>21D210298</t>
  </si>
  <si>
    <t>21D210303</t>
  </si>
  <si>
    <t>21D210306</t>
  </si>
  <si>
    <t>21D210319</t>
  </si>
  <si>
    <t>21D210359</t>
  </si>
  <si>
    <t>Phạm Vương Đức</t>
  </si>
  <si>
    <t>Đinh Thị Vân</t>
  </si>
  <si>
    <t>Vy Thị Mai</t>
  </si>
  <si>
    <t>Bùi Hùng</t>
  </si>
  <si>
    <t>Đàm Thị Ngọc</t>
  </si>
  <si>
    <t>Hoàng Thị Hải</t>
  </si>
  <si>
    <t>Tô Thị Quỳnh</t>
  </si>
  <si>
    <t>Phùng Thị Ngọc</t>
  </si>
  <si>
    <t>Trần Kim</t>
  </si>
  <si>
    <t>Bành Tuấn</t>
  </si>
  <si>
    <t>Vũ Thị Minh</t>
  </si>
  <si>
    <t>Trần Phương</t>
  </si>
  <si>
    <t>Vũ Chiều</t>
  </si>
  <si>
    <t>Đào Thu</t>
  </si>
  <si>
    <t>Tạ Thị Minh</t>
  </si>
  <si>
    <t>Đỗ Thủy</t>
  </si>
  <si>
    <t>Mã Thị</t>
  </si>
  <si>
    <t>Lưu Thị Kim</t>
  </si>
  <si>
    <t>Bùi Thị Lê</t>
  </si>
  <si>
    <t>Đỗ Thị Ánh</t>
  </si>
  <si>
    <t>Nguyễn Thảo</t>
  </si>
  <si>
    <t>Phạm Thị Kim</t>
  </si>
  <si>
    <t>Vi Thị Hà</t>
  </si>
  <si>
    <t>Phùng Thị Thanh</t>
  </si>
  <si>
    <t>Đỗ Thị Minh</t>
  </si>
  <si>
    <t>Mai Trung</t>
  </si>
  <si>
    <t>Tạ Phương</t>
  </si>
  <si>
    <t>Phạm Thị Khánh</t>
  </si>
  <si>
    <t>Phạm Hoàng Minh</t>
  </si>
  <si>
    <t>Huỳnh Thị</t>
  </si>
  <si>
    <t>Vũ Nguyễn Tiến</t>
  </si>
  <si>
    <t>Đào Thanh</t>
  </si>
  <si>
    <t>Nguyễn Thị Vân</t>
  </si>
  <si>
    <t>Hoàng Xuân</t>
  </si>
  <si>
    <t>Vũ Thùy</t>
  </si>
  <si>
    <t>Nguyễn Duy Bình</t>
  </si>
  <si>
    <t>Vũ Phương</t>
  </si>
  <si>
    <t>Hoàng Thị Hương</t>
  </si>
  <si>
    <t>Bằng Thị</t>
  </si>
  <si>
    <t>Ngô Thị Ngọc</t>
  </si>
  <si>
    <t>Đỗ Thị Mỹ</t>
  </si>
  <si>
    <t>Ngô Hồng</t>
  </si>
  <si>
    <t>Bùi Thị Mai</t>
  </si>
  <si>
    <t>Lê Huyền</t>
  </si>
  <si>
    <t>Đỗ Ngọc</t>
  </si>
  <si>
    <t>Phú</t>
  </si>
  <si>
    <t>Kiệt</t>
  </si>
  <si>
    <t>Duy</t>
  </si>
  <si>
    <t>Huế</t>
  </si>
  <si>
    <t>Bích</t>
  </si>
  <si>
    <t>Thoa</t>
  </si>
  <si>
    <t>Mùi</t>
  </si>
  <si>
    <t>Tiên</t>
  </si>
  <si>
    <t>Yên</t>
  </si>
  <si>
    <t>Thắm</t>
  </si>
  <si>
    <t>031200000948</t>
  </si>
  <si>
    <t>036300007087</t>
  </si>
  <si>
    <t>001202038194</t>
  </si>
  <si>
    <t>025302001791</t>
  </si>
  <si>
    <t>020302003516</t>
  </si>
  <si>
    <t>033302007167</t>
  </si>
  <si>
    <t>001302037236</t>
  </si>
  <si>
    <t>025203000416</t>
  </si>
  <si>
    <t>001303046767</t>
  </si>
  <si>
    <t>034303002588</t>
  </si>
  <si>
    <t>001301032197</t>
  </si>
  <si>
    <t>026302000928</t>
  </si>
  <si>
    <t>036302007855</t>
  </si>
  <si>
    <t>034302006838</t>
  </si>
  <si>
    <t>027301004412</t>
  </si>
  <si>
    <t>001302032993</t>
  </si>
  <si>
    <t>036302011125</t>
  </si>
  <si>
    <t>030302004592</t>
  </si>
  <si>
    <t>033202002921</t>
  </si>
  <si>
    <t>001303034519</t>
  </si>
  <si>
    <t>040300015439</t>
  </si>
  <si>
    <t>036202012525</t>
  </si>
  <si>
    <t>036302012189</t>
  </si>
  <si>
    <t>022303006689</t>
  </si>
  <si>
    <t>037303001621</t>
  </si>
  <si>
    <t>034301009212</t>
  </si>
  <si>
    <t>026303005991</t>
  </si>
  <si>
    <t>037303001322</t>
  </si>
  <si>
    <t>001303011289</t>
  </si>
  <si>
    <t>026303000796</t>
  </si>
  <si>
    <t>027303005489</t>
  </si>
  <si>
    <t>024303006047</t>
  </si>
  <si>
    <t>040301023879</t>
  </si>
  <si>
    <t>030300006290</t>
  </si>
  <si>
    <t>034302007572</t>
  </si>
  <si>
    <t>025303004557</t>
  </si>
  <si>
    <t>034303007582</t>
  </si>
  <si>
    <t>034302006975</t>
  </si>
  <si>
    <t>040302015594</t>
  </si>
  <si>
    <t>040303022078</t>
  </si>
  <si>
    <t>040303018109</t>
  </si>
  <si>
    <t>033303003079</t>
  </si>
  <si>
    <t>034303010829</t>
  </si>
  <si>
    <t>024303005693</t>
  </si>
  <si>
    <t>036303003135</t>
  </si>
  <si>
    <t>031302010129</t>
  </si>
  <si>
    <t>030302007137</t>
  </si>
  <si>
    <t>034301003625</t>
  </si>
  <si>
    <t>019303007455</t>
  </si>
  <si>
    <t>024303003836</t>
  </si>
  <si>
    <t>037303005478</t>
  </si>
  <si>
    <t>038303017711</t>
  </si>
  <si>
    <t>026303003681</t>
  </si>
  <si>
    <t>038303017199</t>
  </si>
  <si>
    <t>033303005714</t>
  </si>
  <si>
    <t>027203005303</t>
  </si>
  <si>
    <t>034300011997</t>
  </si>
  <si>
    <t>001300005882</t>
  </si>
  <si>
    <t>014302000059</t>
  </si>
  <si>
    <t>037302003735</t>
  </si>
  <si>
    <t>001302002869</t>
  </si>
  <si>
    <t>024303007314</t>
  </si>
  <si>
    <t>042303005736</t>
  </si>
  <si>
    <t>001303033741</t>
  </si>
  <si>
    <t>038303021872</t>
  </si>
  <si>
    <t>031201008148</t>
  </si>
  <si>
    <t>027203010359</t>
  </si>
  <si>
    <t>025303002530</t>
  </si>
  <si>
    <t>001303005051</t>
  </si>
  <si>
    <t>033301003797</t>
  </si>
  <si>
    <t>001303047223</t>
  </si>
  <si>
    <t>040302014552</t>
  </si>
  <si>
    <t>033303002213</t>
  </si>
  <si>
    <t>286202000007</t>
  </si>
  <si>
    <t>033202004999</t>
  </si>
  <si>
    <t>030303006842</t>
  </si>
  <si>
    <t>001303008255</t>
  </si>
  <si>
    <t>017203008008</t>
  </si>
  <si>
    <t>033303004270</t>
  </si>
  <si>
    <t>001301029963</t>
  </si>
  <si>
    <t>001302010864</t>
  </si>
  <si>
    <t>038302009401</t>
  </si>
  <si>
    <t>024302012669</t>
  </si>
  <si>
    <t>036199006459</t>
  </si>
  <si>
    <t>026302000394</t>
  </si>
  <si>
    <t>001202011114</t>
  </si>
  <si>
    <t>038303025535</t>
  </si>
  <si>
    <t>034303000956</t>
  </si>
  <si>
    <t>038303003045</t>
  </si>
  <si>
    <t>038303020957</t>
  </si>
  <si>
    <t>038303008048</t>
  </si>
  <si>
    <t>035303002090</t>
  </si>
  <si>
    <t>019303003011</t>
  </si>
  <si>
    <t>038303011937</t>
  </si>
  <si>
    <t>035303001749</t>
  </si>
  <si>
    <t>001303033003</t>
  </si>
  <si>
    <t>31/07/2000</t>
  </si>
  <si>
    <t>11/06/2002</t>
  </si>
  <si>
    <t>16/07/2002</t>
  </si>
  <si>
    <t>18/06/2003</t>
  </si>
  <si>
    <t>19/11/2003</t>
  </si>
  <si>
    <t>11/06/2003</t>
  </si>
  <si>
    <t>12/09/2001</t>
  </si>
  <si>
    <t>26/10/2002</t>
  </si>
  <si>
    <t>24/07/2002</t>
  </si>
  <si>
    <t>02/08/2002</t>
  </si>
  <si>
    <t>25/11/2001</t>
  </si>
  <si>
    <t>16/10/2002</t>
  </si>
  <si>
    <t>29/12/2002</t>
  </si>
  <si>
    <t>15/03/2003</t>
  </si>
  <si>
    <t>19/04/2000</t>
  </si>
  <si>
    <t>16/06/2002</t>
  </si>
  <si>
    <t>31/03/2002</t>
  </si>
  <si>
    <t>24/01/2003</t>
  </si>
  <si>
    <t>03/03/2003</t>
  </si>
  <si>
    <t>01/01/2001</t>
  </si>
  <si>
    <t>16/02/2003</t>
  </si>
  <si>
    <t>21/06/2003</t>
  </si>
  <si>
    <t>24/05/2003</t>
  </si>
  <si>
    <t>08/11/2003</t>
  </si>
  <si>
    <t>30/12/2003</t>
  </si>
  <si>
    <t>19/10/2003</t>
  </si>
  <si>
    <t>03/02/2001</t>
  </si>
  <si>
    <t>16/03/2000</t>
  </si>
  <si>
    <t>01/11/2002</t>
  </si>
  <si>
    <t>03/04/2003</t>
  </si>
  <si>
    <t>14/04/2003</t>
  </si>
  <si>
    <t>31/05/2002</t>
  </si>
  <si>
    <t>18/07/2003</t>
  </si>
  <si>
    <t>18/10/2003</t>
  </si>
  <si>
    <t>01/09/2003</t>
  </si>
  <si>
    <t>17/05/2003</t>
  </si>
  <si>
    <t>27/02/2003</t>
  </si>
  <si>
    <t>16/11/2002</t>
  </si>
  <si>
    <t>04/04/2001</t>
  </si>
  <si>
    <t>17/09/2003</t>
  </si>
  <si>
    <t>13/09/2003</t>
  </si>
  <si>
    <t>05/02/2003</t>
  </si>
  <si>
    <t>04/10/2003</t>
  </si>
  <si>
    <t>05/11/2003</t>
  </si>
  <si>
    <t>14/03/2003</t>
  </si>
  <si>
    <t>23/01/2000</t>
  </si>
  <si>
    <t>09/01/2000</t>
  </si>
  <si>
    <t>31/01/2002</t>
  </si>
  <si>
    <t>18/08/2003</t>
  </si>
  <si>
    <t>25/07/2003</t>
  </si>
  <si>
    <t>06/10/2003</t>
  </si>
  <si>
    <t>13/08/2001</t>
  </si>
  <si>
    <t>30/09/2003</t>
  </si>
  <si>
    <t>23/10/2003</t>
  </si>
  <si>
    <t>11/09/2003</t>
  </si>
  <si>
    <t>22/01/2001</t>
  </si>
  <si>
    <t>07/10/2003</t>
  </si>
  <si>
    <t>29/11/2003</t>
  </si>
  <si>
    <t>04/07/2002</t>
  </si>
  <si>
    <t>16/06/2003</t>
  </si>
  <si>
    <t>30/08/2003</t>
  </si>
  <si>
    <t>20/08/2003</t>
  </si>
  <si>
    <t>26/02/2003</t>
  </si>
  <si>
    <t>02/03/1999</t>
  </si>
  <si>
    <t>12/05/2002</t>
  </si>
  <si>
    <t>02/06/2003</t>
  </si>
  <si>
    <t>29/03/2003</t>
  </si>
  <si>
    <t>03/09/2003</t>
  </si>
  <si>
    <t>13/08/2003</t>
  </si>
  <si>
    <t>03/10/2003</t>
  </si>
  <si>
    <t>05/03/2003</t>
  </si>
  <si>
    <t>15/09/2003</t>
  </si>
  <si>
    <t>K54A2</t>
  </si>
  <si>
    <t>K55B3LH</t>
  </si>
  <si>
    <t>K54C2</t>
  </si>
  <si>
    <t>K55D3</t>
  </si>
  <si>
    <t>K55DK1</t>
  </si>
  <si>
    <t>K54EK2</t>
  </si>
  <si>
    <t>K54P1</t>
  </si>
  <si>
    <t>K54H2</t>
  </si>
  <si>
    <t>K53U2</t>
  </si>
  <si>
    <t>815</t>
  </si>
  <si>
    <t>865</t>
  </si>
  <si>
    <t>720</t>
  </si>
  <si>
    <t>715</t>
  </si>
  <si>
    <t>925</t>
  </si>
  <si>
    <t>920</t>
  </si>
  <si>
    <t>10/09/2024</t>
  </si>
  <si>
    <t>16/08/2024</t>
  </si>
  <si>
    <t>15/09/2024</t>
  </si>
  <si>
    <t>17/10/2024</t>
  </si>
  <si>
    <t>25/10/2024</t>
  </si>
  <si>
    <t>31/10/2024</t>
  </si>
  <si>
    <t>24/10/2024</t>
  </si>
  <si>
    <t>05/12/2023</t>
  </si>
  <si>
    <t>30/10/2024</t>
  </si>
  <si>
    <t>21/09/2024</t>
  </si>
  <si>
    <t>10/10/2024</t>
  </si>
  <si>
    <t>17/08/2024</t>
  </si>
  <si>
    <t>28/10/2024</t>
  </si>
  <si>
    <t>14/10/2024</t>
  </si>
  <si>
    <t>04/09/2024</t>
  </si>
  <si>
    <t>13/09/2024</t>
  </si>
  <si>
    <t>09/06/2023</t>
  </si>
  <si>
    <t>14/06/2023</t>
  </si>
  <si>
    <t>19/09/2024</t>
  </si>
  <si>
    <t>31/01/2024</t>
  </si>
  <si>
    <t>18/06/2023</t>
  </si>
  <si>
    <t>27/06/2023</t>
  </si>
  <si>
    <t>03/10/2024</t>
  </si>
  <si>
    <t>29/09/2024</t>
  </si>
  <si>
    <t>28/08/2024</t>
  </si>
  <si>
    <t>21/06/2023</t>
  </si>
  <si>
    <t>08/06/2023</t>
  </si>
  <si>
    <t>16/06/2023</t>
  </si>
  <si>
    <t>27/01/2024</t>
  </si>
  <si>
    <t>23/01/2024</t>
  </si>
  <si>
    <t>15/06/2023</t>
  </si>
  <si>
    <t>28/05/2023</t>
  </si>
  <si>
    <t>18/08/2024</t>
  </si>
  <si>
    <t>23/06/2023</t>
  </si>
  <si>
    <t>22/05/2023</t>
  </si>
  <si>
    <t>02/10/2023</t>
  </si>
  <si>
    <t>09/09/2024</t>
  </si>
  <si>
    <t>25/06/2023</t>
  </si>
  <si>
    <t>29/05/2023</t>
  </si>
  <si>
    <t>19/10/2024</t>
  </si>
  <si>
    <t>04/11/2024</t>
  </si>
  <si>
    <t>08/04/2024</t>
  </si>
  <si>
    <t>28/09/2024</t>
  </si>
  <si>
    <t>13/05/2024</t>
  </si>
  <si>
    <t>18/10/2024</t>
  </si>
  <si>
    <t>26/01/2024</t>
  </si>
  <si>
    <t>25/08/2024</t>
  </si>
  <si>
    <t>13/06/2023</t>
  </si>
  <si>
    <t>02/10/2024</t>
  </si>
  <si>
    <t>11/09/2024</t>
  </si>
  <si>
    <t>25/09/2024</t>
  </si>
  <si>
    <t>23/10/2024</t>
  </si>
  <si>
    <t>26/05/2023</t>
  </si>
  <si>
    <t>06/12/2023</t>
  </si>
  <si>
    <t>12/05/2023</t>
  </si>
  <si>
    <t>18/10/2023</t>
  </si>
  <si>
    <t>06/07/2023</t>
  </si>
  <si>
    <t>10/06/2023</t>
  </si>
  <si>
    <t>10/09/2026</t>
  </si>
  <si>
    <t>16/08/2026</t>
  </si>
  <si>
    <t>15/09/2026</t>
  </si>
  <si>
    <t>17/10/2026</t>
  </si>
  <si>
    <t>25/10/2026</t>
  </si>
  <si>
    <t>31/10/2026</t>
  </si>
  <si>
    <t>24/10/2026</t>
  </si>
  <si>
    <t>05/12/2025</t>
  </si>
  <si>
    <t>30/10/2026</t>
  </si>
  <si>
    <t>21/09/2026</t>
  </si>
  <si>
    <t>10/10/2026</t>
  </si>
  <si>
    <t>17/08/2026</t>
  </si>
  <si>
    <t>28/10/2026</t>
  </si>
  <si>
    <t>14/10/2026</t>
  </si>
  <si>
    <t>04/09/2026</t>
  </si>
  <si>
    <t>13/09/2026</t>
  </si>
  <si>
    <t>09/06/2025</t>
  </si>
  <si>
    <t>14/06/2025</t>
  </si>
  <si>
    <t>19/09/2026</t>
  </si>
  <si>
    <t>31/01/2026</t>
  </si>
  <si>
    <t>18/06/2025</t>
  </si>
  <si>
    <t>27/06/2025</t>
  </si>
  <si>
    <t>03/10/2026</t>
  </si>
  <si>
    <t>29/09/2026</t>
  </si>
  <si>
    <t>28/08/2026</t>
  </si>
  <si>
    <t>21/06/2025</t>
  </si>
  <si>
    <t>08/06/2025</t>
  </si>
  <si>
    <t>16/06/2025</t>
  </si>
  <si>
    <t>27/01/2026</t>
  </si>
  <si>
    <t>23/01/2026</t>
  </si>
  <si>
    <t>15/06/2025</t>
  </si>
  <si>
    <t>28/05/2025</t>
  </si>
  <si>
    <t>18/08/2026</t>
  </si>
  <si>
    <t>23/06/2025</t>
  </si>
  <si>
    <t>22/05/2025</t>
  </si>
  <si>
    <t>02/10/2025</t>
  </si>
  <si>
    <t>09/09/2026</t>
  </si>
  <si>
    <t>25/06/2025</t>
  </si>
  <si>
    <t>29/05/2025</t>
  </si>
  <si>
    <t>19/10/2026</t>
  </si>
  <si>
    <t>04/11/2026</t>
  </si>
  <si>
    <t>08/04/2026</t>
  </si>
  <si>
    <t>28/09/2026</t>
  </si>
  <si>
    <t>13/05/2026</t>
  </si>
  <si>
    <t>18/10/2026</t>
  </si>
  <si>
    <t>26/01/2026</t>
  </si>
  <si>
    <t>25/08/2026</t>
  </si>
  <si>
    <t>13/06/2025</t>
  </si>
  <si>
    <t>02/10/2026</t>
  </si>
  <si>
    <t>11/09/2026</t>
  </si>
  <si>
    <t>25/09/2026</t>
  </si>
  <si>
    <t>23/10/2026</t>
  </si>
  <si>
    <t>26/05/2025</t>
  </si>
  <si>
    <t>06/12/2025</t>
  </si>
  <si>
    <t>12/05/2025</t>
  </si>
  <si>
    <t>18/10/2025</t>
  </si>
  <si>
    <t>06/07/2025</t>
  </si>
  <si>
    <t>10/06/2025</t>
  </si>
  <si>
    <t>21D100011</t>
  </si>
  <si>
    <t>21D120037</t>
  </si>
  <si>
    <t>21D160201</t>
  </si>
  <si>
    <t>21D180308</t>
  </si>
  <si>
    <t>21d140170</t>
  </si>
  <si>
    <t>21D170022</t>
  </si>
  <si>
    <t>18D210241</t>
  </si>
  <si>
    <t>Trần Quỳnh</t>
  </si>
  <si>
    <t>Trần Hùng</t>
  </si>
  <si>
    <t>Nguyễn Đào Phương</t>
  </si>
  <si>
    <t>Hoàng Lê</t>
  </si>
  <si>
    <t>Đoàn Quỳnh</t>
  </si>
  <si>
    <t>Nguyên</t>
  </si>
  <si>
    <t>001303036844</t>
  </si>
  <si>
    <t>001203012662</t>
  </si>
  <si>
    <t>019303001489</t>
  </si>
  <si>
    <t>001303035643</t>
  </si>
  <si>
    <t>038303016701</t>
  </si>
  <si>
    <t>022203000799</t>
  </si>
  <si>
    <t>001300031173</t>
  </si>
  <si>
    <t>18/05/2003</t>
  </si>
  <si>
    <t>11/11/2003</t>
  </si>
  <si>
    <t>25/10/2003</t>
  </si>
  <si>
    <t>04/11/2003</t>
  </si>
  <si>
    <t>03/01/2000</t>
  </si>
  <si>
    <t>22/10/2024</t>
  </si>
  <si>
    <t>20/07/2023</t>
  </si>
  <si>
    <t>09/12/2023</t>
  </si>
  <si>
    <t>10/04/2024</t>
  </si>
  <si>
    <t>20/04/2024</t>
  </si>
  <si>
    <t>22/10/2026</t>
  </si>
  <si>
    <t>20/07/2025</t>
  </si>
  <si>
    <t>09/12/2025</t>
  </si>
  <si>
    <t>10/04/2026</t>
  </si>
  <si>
    <t>20/04/2026</t>
  </si>
  <si>
    <t>18d100009</t>
  </si>
  <si>
    <t>20D100107</t>
  </si>
  <si>
    <t>20D100123</t>
  </si>
  <si>
    <t>20D110072</t>
  </si>
  <si>
    <t>20D220104</t>
  </si>
  <si>
    <t>20D190134</t>
  </si>
  <si>
    <t>20D191036</t>
  </si>
  <si>
    <t>20D105094</t>
  </si>
  <si>
    <t>Đặng Thị Bích</t>
  </si>
  <si>
    <t>Đinh Thị Diễm</t>
  </si>
  <si>
    <t>Thắng</t>
  </si>
  <si>
    <t>Hiệt</t>
  </si>
  <si>
    <t>036200004265</t>
  </si>
  <si>
    <t>0343020080000</t>
  </si>
  <si>
    <t>025202006804</t>
  </si>
  <si>
    <t>030302002077</t>
  </si>
  <si>
    <t>034302002212</t>
  </si>
  <si>
    <t>036202010583</t>
  </si>
  <si>
    <t>038301013584</t>
  </si>
  <si>
    <t>001302027186</t>
  </si>
  <si>
    <t>28/08/2000</t>
  </si>
  <si>
    <t>10/06/2002</t>
  </si>
  <si>
    <t>31/08/2002</t>
  </si>
  <si>
    <t>28/05/2001</t>
  </si>
  <si>
    <t>K54A1</t>
  </si>
  <si>
    <t>14/09/2024</t>
  </si>
  <si>
    <t>30/07/2024</t>
  </si>
  <si>
    <t>14/09/2026</t>
  </si>
  <si>
    <t>24/09/2026</t>
  </si>
  <si>
    <t>30/07/2026</t>
  </si>
  <si>
    <t>411/BB-PCTT ngày 13/11/2024</t>
  </si>
  <si>
    <t>412/BB-PCTT ngày 13/11/2024</t>
  </si>
  <si>
    <t>19D100149</t>
  </si>
  <si>
    <t>21D100189</t>
  </si>
  <si>
    <t>20D250085</t>
  </si>
  <si>
    <t>20D110106</t>
  </si>
  <si>
    <t>20D111149</t>
  </si>
  <si>
    <t>20D111168</t>
  </si>
  <si>
    <t>18D120082</t>
  </si>
  <si>
    <t>18D120288</t>
  </si>
  <si>
    <t>19D220170</t>
  </si>
  <si>
    <t>21D120118</t>
  </si>
  <si>
    <t>21D220121</t>
  </si>
  <si>
    <t>21D220204</t>
  </si>
  <si>
    <t>21d150131</t>
  </si>
  <si>
    <t>21D150185</t>
  </si>
  <si>
    <t>21D290193</t>
  </si>
  <si>
    <t>20D260078</t>
  </si>
  <si>
    <t>21D260201</t>
  </si>
  <si>
    <t>21D130207</t>
  </si>
  <si>
    <t>21D300168</t>
  </si>
  <si>
    <t>20D160165</t>
  </si>
  <si>
    <t>21D160157</t>
  </si>
  <si>
    <t>21D160240</t>
  </si>
  <si>
    <t>20D280053</t>
  </si>
  <si>
    <t>21D180009</t>
  </si>
  <si>
    <t>20D140003</t>
  </si>
  <si>
    <t>20D140182</t>
  </si>
  <si>
    <t>20D200007</t>
  </si>
  <si>
    <t>21D200246</t>
  </si>
  <si>
    <t>20D105075</t>
  </si>
  <si>
    <t>20D107034</t>
  </si>
  <si>
    <t>21D107191</t>
  </si>
  <si>
    <t>21D107195</t>
  </si>
  <si>
    <t>20D210226</t>
  </si>
  <si>
    <t>21D210147</t>
  </si>
  <si>
    <t>21D210239</t>
  </si>
  <si>
    <t>Nguyễn Thị Thùy</t>
  </si>
  <si>
    <t>Hoàng Thị Cẩm</t>
  </si>
  <si>
    <t>Đỗ Thị Thùy</t>
  </si>
  <si>
    <t>Phạm Thị Hồng</t>
  </si>
  <si>
    <t>Cao Thu</t>
  </si>
  <si>
    <t>Đinh Thảo</t>
  </si>
  <si>
    <t>Nguyễn Thị Thiên</t>
  </si>
  <si>
    <t>Trần Thị</t>
  </si>
  <si>
    <t>Nguyễn Thị Khánh</t>
  </si>
  <si>
    <t>Trần Thị Khánh</t>
  </si>
  <si>
    <t>Bùi Thanh</t>
  </si>
  <si>
    <t>Đoàn Thị</t>
  </si>
  <si>
    <t>Nguyễn Thị Thảo</t>
  </si>
  <si>
    <t>Vũ Tào Ngọc</t>
  </si>
  <si>
    <t>Nguyễn Ngọc</t>
  </si>
  <si>
    <t>Lương Thị Trang</t>
  </si>
  <si>
    <t>Bùi Thị Anh</t>
  </si>
  <si>
    <t>Trần Thu</t>
  </si>
  <si>
    <t>Lê Nguyễn Hà</t>
  </si>
  <si>
    <t>Hồ Hữu</t>
  </si>
  <si>
    <t>Đồng Thị Minh</t>
  </si>
  <si>
    <t>Vi Huy</t>
  </si>
  <si>
    <t>Chu An</t>
  </si>
  <si>
    <t>Đỗ Trà</t>
  </si>
  <si>
    <t>Đặng Quỳnh</t>
  </si>
  <si>
    <t>Nguyễn Thị Kiều</t>
  </si>
  <si>
    <t>Dương Thùy</t>
  </si>
  <si>
    <t>Nguyễn Thị Thủy</t>
  </si>
  <si>
    <t>Liên</t>
  </si>
  <si>
    <t>My</t>
  </si>
  <si>
    <t>Lý</t>
  </si>
  <si>
    <t>Liễu</t>
  </si>
  <si>
    <t>Thư</t>
  </si>
  <si>
    <t>Ánh</t>
  </si>
  <si>
    <t>Nhung</t>
  </si>
  <si>
    <t>Bách</t>
  </si>
  <si>
    <t>Hoàng</t>
  </si>
  <si>
    <t>Khanh</t>
  </si>
  <si>
    <t>026201002920</t>
  </si>
  <si>
    <t>042303003632</t>
  </si>
  <si>
    <t>001302021948</t>
  </si>
  <si>
    <t>064302000109</t>
  </si>
  <si>
    <t>038302017801</t>
  </si>
  <si>
    <t>022302003261</t>
  </si>
  <si>
    <t>033300006356</t>
  </si>
  <si>
    <t>001300003240</t>
  </si>
  <si>
    <t>036301012611</t>
  </si>
  <si>
    <t>035303001862</t>
  </si>
  <si>
    <t>033303006071</t>
  </si>
  <si>
    <t>037303002744</t>
  </si>
  <si>
    <t>037303004892</t>
  </si>
  <si>
    <t>036303010808</t>
  </si>
  <si>
    <t>036303013423</t>
  </si>
  <si>
    <t>038302012652</t>
  </si>
  <si>
    <t>040303003575</t>
  </si>
  <si>
    <t>040303016428</t>
  </si>
  <si>
    <t>026303002788</t>
  </si>
  <si>
    <t>038302012444</t>
  </si>
  <si>
    <t>036303010240</t>
  </si>
  <si>
    <t>024303002277</t>
  </si>
  <si>
    <t>008302005366</t>
  </si>
  <si>
    <t>022303000891</t>
  </si>
  <si>
    <t>024302010701</t>
  </si>
  <si>
    <t>035302004320</t>
  </si>
  <si>
    <t>019202001388</t>
  </si>
  <si>
    <t>030303009849</t>
  </si>
  <si>
    <t>001202014204</t>
  </si>
  <si>
    <t>001302000906</t>
  </si>
  <si>
    <t>001303010497</t>
  </si>
  <si>
    <t>001303010678</t>
  </si>
  <si>
    <t>034302005882</t>
  </si>
  <si>
    <t>024303003998</t>
  </si>
  <si>
    <t>026303001478</t>
  </si>
  <si>
    <t>01/09/2001</t>
  </si>
  <si>
    <t>20/11/2003</t>
  </si>
  <si>
    <t>27/07/2002</t>
  </si>
  <si>
    <t>06/03/2002</t>
  </si>
  <si>
    <t>06/09/2002</t>
  </si>
  <si>
    <t>29/09/2002</t>
  </si>
  <si>
    <t>05/08/2000</t>
  </si>
  <si>
    <t>22/04/2001</t>
  </si>
  <si>
    <t>13/10/2003</t>
  </si>
  <si>
    <t>17/02/2003</t>
  </si>
  <si>
    <t>03/05/2003</t>
  </si>
  <si>
    <t>10/06/2003</t>
  </si>
  <si>
    <t>10/08/2003</t>
  </si>
  <si>
    <t>25/06/2003</t>
  </si>
  <si>
    <t>02/09/2002</t>
  </si>
  <si>
    <t>08/01/2003</t>
  </si>
  <si>
    <t>21/08/2003</t>
  </si>
  <si>
    <t>07/06/2002</t>
  </si>
  <si>
    <t>17/08/2003</t>
  </si>
  <si>
    <t>11/04/2003</t>
  </si>
  <si>
    <t>02/02/2002</t>
  </si>
  <si>
    <t>26/08/2002</t>
  </si>
  <si>
    <t>16/03/2002</t>
  </si>
  <si>
    <t>10/07/2002</t>
  </si>
  <si>
    <t>17/05/2002</t>
  </si>
  <si>
    <t>19/07/2003</t>
  </si>
  <si>
    <t>30/06/2003</t>
  </si>
  <si>
    <t>02/10/2002</t>
  </si>
  <si>
    <t>28/02/2003</t>
  </si>
  <si>
    <t>K55A3</t>
  </si>
  <si>
    <t>K56B3KD</t>
  </si>
  <si>
    <t>K54C5</t>
  </si>
  <si>
    <t>K55T3</t>
  </si>
  <si>
    <t>K57T1</t>
  </si>
  <si>
    <t>K57T3</t>
  </si>
  <si>
    <t>K57DK2</t>
  </si>
  <si>
    <t>K56F3</t>
  </si>
  <si>
    <t>K56I1</t>
  </si>
  <si>
    <t>K56I4</t>
  </si>
  <si>
    <t>K57QT3</t>
  </si>
  <si>
    <t>K56U3</t>
  </si>
  <si>
    <t>K57U3</t>
  </si>
  <si>
    <t>860</t>
  </si>
  <si>
    <t>505</t>
  </si>
  <si>
    <t>570</t>
  </si>
  <si>
    <t>875</t>
  </si>
  <si>
    <t>855</t>
  </si>
  <si>
    <t>710</t>
  </si>
  <si>
    <t>825</t>
  </si>
  <si>
    <t>615</t>
  </si>
  <si>
    <t>660</t>
  </si>
  <si>
    <t>30/09/2024</t>
  </si>
  <si>
    <t>02/08/2023</t>
  </si>
  <si>
    <t>06/11/2024</t>
  </si>
  <si>
    <t>01/11/2024</t>
  </si>
  <si>
    <t>30/12/2022</t>
  </si>
  <si>
    <t>09/10/2024</t>
  </si>
  <si>
    <t>11/07/2023</t>
  </si>
  <si>
    <t>09/05/2024</t>
  </si>
  <si>
    <t>19/06/2023</t>
  </si>
  <si>
    <t>20/09/2023</t>
  </si>
  <si>
    <t>09/05/2023</t>
  </si>
  <si>
    <t>22/06/2023</t>
  </si>
  <si>
    <t>11/08/2024</t>
  </si>
  <si>
    <t>29/04/2024</t>
  </si>
  <si>
    <t>11/04/2024</t>
  </si>
  <si>
    <t>01/07/2023</t>
  </si>
  <si>
    <t>13/05/2023</t>
  </si>
  <si>
    <t>30/09/2026</t>
  </si>
  <si>
    <t>02/08/2025</t>
  </si>
  <si>
    <t>06/11/2026</t>
  </si>
  <si>
    <t>01/11/2026</t>
  </si>
  <si>
    <t>30/12/2024</t>
  </si>
  <si>
    <t>09/10/2026</t>
  </si>
  <si>
    <t>11/07/2025</t>
  </si>
  <si>
    <t>09/05/2026</t>
  </si>
  <si>
    <t>19/06/2025</t>
  </si>
  <si>
    <t>20/09/2025</t>
  </si>
  <si>
    <t>09/05/2025</t>
  </si>
  <si>
    <t>22/06/2025</t>
  </si>
  <si>
    <t>11/08/2026</t>
  </si>
  <si>
    <t>29/04/2026</t>
  </si>
  <si>
    <t>11/04/2026</t>
  </si>
  <si>
    <t>01/07/2025</t>
  </si>
  <si>
    <t>13/05/2025</t>
  </si>
  <si>
    <t>20D130028</t>
  </si>
  <si>
    <t>18D180090</t>
  </si>
  <si>
    <t>19D180031</t>
  </si>
  <si>
    <t>17d190217</t>
  </si>
  <si>
    <t>20D105016</t>
  </si>
  <si>
    <t>19D210173</t>
  </si>
  <si>
    <t>Nguyễn Hà</t>
  </si>
  <si>
    <t>Hoàng Thị Khánh</t>
  </si>
  <si>
    <t>Nguyễn Duy</t>
  </si>
  <si>
    <t>Tùng</t>
  </si>
  <si>
    <t>Hồng</t>
  </si>
  <si>
    <t>030302003463</t>
  </si>
  <si>
    <t>035300002783</t>
  </si>
  <si>
    <t>036301011363</t>
  </si>
  <si>
    <t>001099028292</t>
  </si>
  <si>
    <t>038302004200</t>
  </si>
  <si>
    <t>027301009414</t>
  </si>
  <si>
    <t>08/12/2002</t>
  </si>
  <si>
    <t>04/10/2000</t>
  </si>
  <si>
    <t>08/11/2001</t>
  </si>
  <si>
    <t>30/10/1999</t>
  </si>
  <si>
    <t>18/07/2002</t>
  </si>
  <si>
    <t>14/02/2001</t>
  </si>
  <si>
    <t>K56E1</t>
  </si>
  <si>
    <t>K55H1</t>
  </si>
  <si>
    <t>K53S4</t>
  </si>
  <si>
    <t>K56Q1</t>
  </si>
  <si>
    <t>K55U3</t>
  </si>
  <si>
    <t>26/09/2024</t>
  </si>
  <si>
    <t>26/09/2026</t>
  </si>
  <si>
    <t>20D130100</t>
  </si>
  <si>
    <t>Nguyễn Thảo Mai</t>
  </si>
  <si>
    <t>026302003738</t>
  </si>
  <si>
    <t>23/08/2002</t>
  </si>
  <si>
    <t>K56E2</t>
  </si>
  <si>
    <t>18D100314</t>
  </si>
  <si>
    <t>20D100154</t>
  </si>
  <si>
    <t>20D100162</t>
  </si>
  <si>
    <t>20D100304</t>
  </si>
  <si>
    <t>20D100351</t>
  </si>
  <si>
    <t>20D100371</t>
  </si>
  <si>
    <t>18D110082</t>
  </si>
  <si>
    <t>20D110096</t>
  </si>
  <si>
    <t>21D110184</t>
  </si>
  <si>
    <t>21D120169</t>
  </si>
  <si>
    <t>20D120144</t>
  </si>
  <si>
    <t>21D120518</t>
  </si>
  <si>
    <t>20D290048</t>
  </si>
  <si>
    <t>21D260117</t>
  </si>
  <si>
    <t>21D260134</t>
  </si>
  <si>
    <t>21D260151</t>
  </si>
  <si>
    <t>19D300128</t>
  </si>
  <si>
    <t>19d160023</t>
  </si>
  <si>
    <t>19D160148</t>
  </si>
  <si>
    <t>20D160294</t>
  </si>
  <si>
    <t>21D160313</t>
  </si>
  <si>
    <t>20d160291</t>
  </si>
  <si>
    <t>17d160390</t>
  </si>
  <si>
    <t>20D180011</t>
  </si>
  <si>
    <t>20D180031</t>
  </si>
  <si>
    <t>20D180077</t>
  </si>
  <si>
    <t>21D280191</t>
  </si>
  <si>
    <t>21D140131</t>
  </si>
  <si>
    <t>21D140229</t>
  </si>
  <si>
    <t>21D140256</t>
  </si>
  <si>
    <t>21D170165</t>
  </si>
  <si>
    <t>21D200115</t>
  </si>
  <si>
    <t>21D200121</t>
  </si>
  <si>
    <t>21D107149</t>
  </si>
  <si>
    <t>21D210137</t>
  </si>
  <si>
    <t>21D210236</t>
  </si>
  <si>
    <t>21D210271</t>
  </si>
  <si>
    <t>21D210362</t>
  </si>
  <si>
    <t>Đào Việt</t>
  </si>
  <si>
    <t>Đỗ Việt</t>
  </si>
  <si>
    <t>Lê Thị Lan</t>
  </si>
  <si>
    <t>Mai Thị Như</t>
  </si>
  <si>
    <t>Nguyễn Đình</t>
  </si>
  <si>
    <t>Vũ Nguyễn Phong</t>
  </si>
  <si>
    <t>Trần Linh</t>
  </si>
  <si>
    <t>Hứa Thị Minh</t>
  </si>
  <si>
    <t>Lê Thị Thu</t>
  </si>
  <si>
    <t>Lê Thị Kiều</t>
  </si>
  <si>
    <t>Thạch Nguyễn Ngọc</t>
  </si>
  <si>
    <t>Trần Thị Chính</t>
  </si>
  <si>
    <t>Nguyễn Thanh</t>
  </si>
  <si>
    <t>Đặng Thị Thùy</t>
  </si>
  <si>
    <t>Phạm Chính Ngọc</t>
  </si>
  <si>
    <t>Nguyễn Anh</t>
  </si>
  <si>
    <t>Nguyễn Công</t>
  </si>
  <si>
    <t>Trần Anh</t>
  </si>
  <si>
    <t>Đàm Thị</t>
  </si>
  <si>
    <t>Hồ Diệu</t>
  </si>
  <si>
    <t>Vũ Thị Như</t>
  </si>
  <si>
    <t>Đặng Hữu</t>
  </si>
  <si>
    <t>Nguyễn Quỳnh</t>
  </si>
  <si>
    <t>Chu Quang</t>
  </si>
  <si>
    <t>Lê Thị Lâm</t>
  </si>
  <si>
    <t>Hồ Thị Cẩm</t>
  </si>
  <si>
    <t>Trần Lê</t>
  </si>
  <si>
    <t>Hưng</t>
  </si>
  <si>
    <t>Trinh</t>
  </si>
  <si>
    <t>Loan</t>
  </si>
  <si>
    <t>Bảo</t>
  </si>
  <si>
    <t>Thành</t>
  </si>
  <si>
    <t>Hiệp</t>
  </si>
  <si>
    <t>Tươi</t>
  </si>
  <si>
    <t>001300005861</t>
  </si>
  <si>
    <t>033202005551</t>
  </si>
  <si>
    <t>034302001344</t>
  </si>
  <si>
    <t>001202020024</t>
  </si>
  <si>
    <t>001302023144</t>
  </si>
  <si>
    <t>027302003097</t>
  </si>
  <si>
    <t>027200000546</t>
  </si>
  <si>
    <t>034302003406</t>
  </si>
  <si>
    <t>001303011145</t>
  </si>
  <si>
    <t>024303006359</t>
  </si>
  <si>
    <t>030302007594</t>
  </si>
  <si>
    <t>024302010897</t>
  </si>
  <si>
    <t>026302004978</t>
  </si>
  <si>
    <t>024203000808</t>
  </si>
  <si>
    <t>040302013713</t>
  </si>
  <si>
    <t>025303000838</t>
  </si>
  <si>
    <t>031301003802</t>
  </si>
  <si>
    <t>001301015664</t>
  </si>
  <si>
    <t>001301037074</t>
  </si>
  <si>
    <t>001302023973</t>
  </si>
  <si>
    <t>001203000386</t>
  </si>
  <si>
    <t>036202009962</t>
  </si>
  <si>
    <t>001099023386</t>
  </si>
  <si>
    <t>040201019150</t>
  </si>
  <si>
    <t>038302019308</t>
  </si>
  <si>
    <t>004302002324</t>
  </si>
  <si>
    <t>040303019523</t>
  </si>
  <si>
    <t>037303004710</t>
  </si>
  <si>
    <t>068303003526</t>
  </si>
  <si>
    <t>034303003585</t>
  </si>
  <si>
    <t>025203003521</t>
  </si>
  <si>
    <t>001303031600</t>
  </si>
  <si>
    <t>001203015823</t>
  </si>
  <si>
    <t>024303004700</t>
  </si>
  <si>
    <t>024303002269</t>
  </si>
  <si>
    <t>042302004946</t>
  </si>
  <si>
    <t>026303006056</t>
  </si>
  <si>
    <t>036303010689</t>
  </si>
  <si>
    <t>04/05/2000</t>
  </si>
  <si>
    <t>23/06/2002</t>
  </si>
  <si>
    <t>30/03/2002</t>
  </si>
  <si>
    <t>24/11/2002</t>
  </si>
  <si>
    <t>28/06/2002</t>
  </si>
  <si>
    <t>15/11/2002</t>
  </si>
  <si>
    <t>23/10/2000</t>
  </si>
  <si>
    <t>21/12/2003</t>
  </si>
  <si>
    <t>20/04/2003</t>
  </si>
  <si>
    <t>27/09/2002</t>
  </si>
  <si>
    <t>27/06/2002</t>
  </si>
  <si>
    <t>06/03/2003</t>
  </si>
  <si>
    <t>15/07/2001</t>
  </si>
  <si>
    <t>30/01/2001</t>
  </si>
  <si>
    <t>20/12/2001</t>
  </si>
  <si>
    <t>08/03/2002</t>
  </si>
  <si>
    <t>04/03/2003</t>
  </si>
  <si>
    <t>10/11/1999</t>
  </si>
  <si>
    <t>25/12/2001</t>
  </si>
  <si>
    <t>05/07/2002</t>
  </si>
  <si>
    <t>30/04/2002</t>
  </si>
  <si>
    <t>26/07/2003</t>
  </si>
  <si>
    <t>29/12/2003</t>
  </si>
  <si>
    <t>12/09/2003</t>
  </si>
  <si>
    <t>13/04/2003</t>
  </si>
  <si>
    <t>27/09/2003</t>
  </si>
  <si>
    <t>07/07/2003</t>
  </si>
  <si>
    <t>02/05/2002</t>
  </si>
  <si>
    <t>19/09/2003</t>
  </si>
  <si>
    <t>K56A6</t>
  </si>
  <si>
    <t>K54B2KS</t>
  </si>
  <si>
    <t>K57B3KS</t>
  </si>
  <si>
    <t>K57C2</t>
  </si>
  <si>
    <t>K57C5</t>
  </si>
  <si>
    <t>K56DK1</t>
  </si>
  <si>
    <t>K57EK1</t>
  </si>
  <si>
    <t>K55LQ2</t>
  </si>
  <si>
    <t>K55F1</t>
  </si>
  <si>
    <t>K55F3</t>
  </si>
  <si>
    <t>K53F7</t>
  </si>
  <si>
    <t>K56H2</t>
  </si>
  <si>
    <t>K57HC2</t>
  </si>
  <si>
    <t>K57I4</t>
  </si>
  <si>
    <t>K57N2</t>
  </si>
  <si>
    <t>K57P1</t>
  </si>
  <si>
    <t>975</t>
  </si>
  <si>
    <t>700</t>
  </si>
  <si>
    <t>915</t>
  </si>
  <si>
    <t>800</t>
  </si>
  <si>
    <t>960</t>
  </si>
  <si>
    <t>935</t>
  </si>
  <si>
    <t>690</t>
  </si>
  <si>
    <t>620</t>
  </si>
  <si>
    <t>12/08/2024</t>
  </si>
  <si>
    <t>08/10/2023</t>
  </si>
  <si>
    <t>08/11/2024</t>
  </si>
  <si>
    <t>30/01/2024</t>
  </si>
  <si>
    <t>20/09/2024</t>
  </si>
  <si>
    <t>31/08/2024</t>
  </si>
  <si>
    <t>28/04/2023</t>
  </si>
  <si>
    <t>11/05/2023</t>
  </si>
  <si>
    <t>07/11/2024</t>
  </si>
  <si>
    <t>24/05/2024</t>
  </si>
  <si>
    <t>07/10/2024</t>
  </si>
  <si>
    <t>21/10/2024</t>
  </si>
  <si>
    <t>16/05/2023</t>
  </si>
  <si>
    <t>02/04/2024</t>
  </si>
  <si>
    <t>02/08/2024</t>
  </si>
  <si>
    <t>15/05/2023</t>
  </si>
  <si>
    <t>12/08/2026</t>
  </si>
  <si>
    <t>08/10/2025</t>
  </si>
  <si>
    <t>08/11/2026</t>
  </si>
  <si>
    <t>30/01/2026</t>
  </si>
  <si>
    <t>20/09/2026</t>
  </si>
  <si>
    <t>31/08/2026</t>
  </si>
  <si>
    <t>28/04/2025</t>
  </si>
  <si>
    <t>11/05/2025</t>
  </si>
  <si>
    <t>07/11/2026</t>
  </si>
  <si>
    <t>24/05/2026</t>
  </si>
  <si>
    <t>07/10/2026</t>
  </si>
  <si>
    <t>21/10/2026</t>
  </si>
  <si>
    <t>16/05/2025</t>
  </si>
  <si>
    <t>02/04/2026</t>
  </si>
  <si>
    <t>02/08/2026</t>
  </si>
  <si>
    <t>15/05/2025</t>
  </si>
  <si>
    <t>18D250225</t>
  </si>
  <si>
    <t>16D110040</t>
  </si>
  <si>
    <t>20D220082</t>
  </si>
  <si>
    <t>20D270100</t>
  </si>
  <si>
    <t>20D155074</t>
  </si>
  <si>
    <t>17D130296</t>
  </si>
  <si>
    <t>19d160144</t>
  </si>
  <si>
    <t>19D160181</t>
  </si>
  <si>
    <t>19D160230</t>
  </si>
  <si>
    <t>19d160257</t>
  </si>
  <si>
    <t>19D160324</t>
  </si>
  <si>
    <t>20D160214</t>
  </si>
  <si>
    <t>18D140067</t>
  </si>
  <si>
    <t>19D140020</t>
  </si>
  <si>
    <t>19D140080</t>
  </si>
  <si>
    <t>20D140078</t>
  </si>
  <si>
    <t>Phạm Viết</t>
  </si>
  <si>
    <t>Lò Thị</t>
  </si>
  <si>
    <t>Nguyễn Kim</t>
  </si>
  <si>
    <t>Phạm Cẩm</t>
  </si>
  <si>
    <t>Lê Tuấn</t>
  </si>
  <si>
    <t>Hoàng Thu</t>
  </si>
  <si>
    <t>Hoàng Thị</t>
  </si>
  <si>
    <t>Bùi Thị Thu</t>
  </si>
  <si>
    <t>Thuỷ</t>
  </si>
  <si>
    <t>Kha</t>
  </si>
  <si>
    <t>Tuyết</t>
  </si>
  <si>
    <t>Duyên</t>
  </si>
  <si>
    <t>Huân</t>
  </si>
  <si>
    <t>Hoài</t>
  </si>
  <si>
    <t>036300007175</t>
  </si>
  <si>
    <t>033198006230</t>
  </si>
  <si>
    <t>014202011211</t>
  </si>
  <si>
    <t>012302005494</t>
  </si>
  <si>
    <t>038302005005</t>
  </si>
  <si>
    <t>001198012771</t>
  </si>
  <si>
    <t>038301017419</t>
  </si>
  <si>
    <t>038301011813</t>
  </si>
  <si>
    <t>026201000304</t>
  </si>
  <si>
    <t>038301013821</t>
  </si>
  <si>
    <t>034301007425</t>
  </si>
  <si>
    <t>019302009324</t>
  </si>
  <si>
    <t>008300005837</t>
  </si>
  <si>
    <t>030201005316</t>
  </si>
  <si>
    <t>001300033527</t>
  </si>
  <si>
    <t>034302004503</t>
  </si>
  <si>
    <t>30/07/2000</t>
  </si>
  <si>
    <t>24/10/1998</t>
  </si>
  <si>
    <t>27/02/2002</t>
  </si>
  <si>
    <t>18/08/2002</t>
  </si>
  <si>
    <t>31/07/2002</t>
  </si>
  <si>
    <t>22/02/1998</t>
  </si>
  <si>
    <t>03/08/2001</t>
  </si>
  <si>
    <t>27/07/2001</t>
  </si>
  <si>
    <t>21/06/2001</t>
  </si>
  <si>
    <t>25/01/2001</t>
  </si>
  <si>
    <t>29/03/2001</t>
  </si>
  <si>
    <t>11/02/2002</t>
  </si>
  <si>
    <t>11/03/2000</t>
  </si>
  <si>
    <t>24/03/2001</t>
  </si>
  <si>
    <t>19/12/2000</t>
  </si>
  <si>
    <t>09/01/2002</t>
  </si>
  <si>
    <t>K54B4LH</t>
  </si>
  <si>
    <t>K52B1KS</t>
  </si>
  <si>
    <t>K56DC2</t>
  </si>
  <si>
    <t>K53E5</t>
  </si>
  <si>
    <t>K55F4</t>
  </si>
  <si>
    <t>K55F5</t>
  </si>
  <si>
    <t>K54I2</t>
  </si>
  <si>
    <t>K55I1</t>
  </si>
  <si>
    <t>K55I2</t>
  </si>
  <si>
    <t>K56I2</t>
  </si>
  <si>
    <t>26/10/2024</t>
  </si>
  <si>
    <t>07/07/2024</t>
  </si>
  <si>
    <t>21D150127</t>
  </si>
  <si>
    <t>21D130112</t>
  </si>
  <si>
    <t>21D160176</t>
  </si>
  <si>
    <t>001303018023</t>
  </si>
  <si>
    <t>038303022155</t>
  </si>
  <si>
    <t>001393928977</t>
  </si>
  <si>
    <t>22/11/2003</t>
  </si>
  <si>
    <t>29/09/2003</t>
  </si>
  <si>
    <t>K57E1</t>
  </si>
  <si>
    <t>5.5</t>
  </si>
  <si>
    <t>8.0</t>
  </si>
  <si>
    <t>13/04/2024</t>
  </si>
  <si>
    <t>13/04/2026</t>
  </si>
  <si>
    <t>420/BB-PCTT ngày 19/11/2024</t>
  </si>
  <si>
    <t>416/BB-PCTT ngày 18/11/2024</t>
  </si>
  <si>
    <t>419/BB-PCTT ngày 18/11/2024</t>
  </si>
  <si>
    <t>21D260202</t>
  </si>
  <si>
    <t>21D130236</t>
  </si>
  <si>
    <t>21D300019</t>
  </si>
  <si>
    <t>21D170199</t>
  </si>
  <si>
    <t>Nguyễn Bảo</t>
  </si>
  <si>
    <t>Phạm Tuấn</t>
  </si>
  <si>
    <t>Trương Thị Kim</t>
  </si>
  <si>
    <t>An</t>
  </si>
  <si>
    <t>Nghĩa</t>
  </si>
  <si>
    <t>001203044618</t>
  </si>
  <si>
    <t>027303000400</t>
  </si>
  <si>
    <t>031203009127</t>
  </si>
  <si>
    <t>001303033098</t>
  </si>
  <si>
    <t>13/06/2003</t>
  </si>
  <si>
    <t>28/09/2003</t>
  </si>
  <si>
    <t>19/01/2003</t>
  </si>
  <si>
    <t>K57N3</t>
  </si>
  <si>
    <t>7.5</t>
  </si>
  <si>
    <t>02/11/2024</t>
  </si>
  <si>
    <t>08/08/2024</t>
  </si>
  <si>
    <t>02/11/2026</t>
  </si>
  <si>
    <t>08/08/2026</t>
  </si>
  <si>
    <t>20D250021</t>
  </si>
  <si>
    <t>21D250505</t>
  </si>
  <si>
    <t>21D110273</t>
  </si>
  <si>
    <t>21D120178</t>
  </si>
  <si>
    <t>21D150176</t>
  </si>
  <si>
    <t>20D290099</t>
  </si>
  <si>
    <t>21D260111</t>
  </si>
  <si>
    <t>20D130072</t>
  </si>
  <si>
    <t>20D130174</t>
  </si>
  <si>
    <t>21D130176</t>
  </si>
  <si>
    <t>20D300114</t>
  </si>
  <si>
    <t>20D160046</t>
  </si>
  <si>
    <t>21D160344</t>
  </si>
  <si>
    <t>17d200006</t>
  </si>
  <si>
    <t>17D180088</t>
  </si>
  <si>
    <t>18D140220</t>
  </si>
  <si>
    <t>20D140046</t>
  </si>
  <si>
    <t>21D140111</t>
  </si>
  <si>
    <t>21D140210</t>
  </si>
  <si>
    <t>20D190107</t>
  </si>
  <si>
    <t>20D190158</t>
  </si>
  <si>
    <t>21D190207</t>
  </si>
  <si>
    <t>20D200154</t>
  </si>
  <si>
    <t>20D107086</t>
  </si>
  <si>
    <t>20D210297</t>
  </si>
  <si>
    <t>21D210251</t>
  </si>
  <si>
    <t>21D210307</t>
  </si>
  <si>
    <t>Nguyễn Quang</t>
  </si>
  <si>
    <t>Mông Thị</t>
  </si>
  <si>
    <t>Lê Thế</t>
  </si>
  <si>
    <t>Phạm Duy Hoàng</t>
  </si>
  <si>
    <t>Nông Hồng</t>
  </si>
  <si>
    <t>Lê Phương</t>
  </si>
  <si>
    <t>Nguyễn Thị Hải</t>
  </si>
  <si>
    <t>Bùi Thu</t>
  </si>
  <si>
    <t>Phan Thị Ngọc</t>
  </si>
  <si>
    <t>Hoàng Phạm Thái</t>
  </si>
  <si>
    <t>Nguyễn Trang</t>
  </si>
  <si>
    <t>Trần Thị Hồng</t>
  </si>
  <si>
    <t>Lâm Văn</t>
  </si>
  <si>
    <t>Hoa Huyền</t>
  </si>
  <si>
    <t>Tô Thị Phương</t>
  </si>
  <si>
    <t>Vũ Kim</t>
  </si>
  <si>
    <t>Ngô Mai</t>
  </si>
  <si>
    <t>Lê Thị Hồng</t>
  </si>
  <si>
    <t>Tăng Thị Hải</t>
  </si>
  <si>
    <t>Lê Thị Phương</t>
  </si>
  <si>
    <t>Bùi Thị Xuân</t>
  </si>
  <si>
    <t>Phạm Huyền</t>
  </si>
  <si>
    <t>Tâm</t>
  </si>
  <si>
    <t>Lâm</t>
  </si>
  <si>
    <t>Diễm</t>
  </si>
  <si>
    <t>Thanh</t>
  </si>
  <si>
    <t>Sao</t>
  </si>
  <si>
    <t>Thịnh</t>
  </si>
  <si>
    <t>Gấm</t>
  </si>
  <si>
    <t>030202000965</t>
  </si>
  <si>
    <t>004302004324</t>
  </si>
  <si>
    <t>010202005331</t>
  </si>
  <si>
    <t>042203010124</t>
  </si>
  <si>
    <t>004303001091</t>
  </si>
  <si>
    <t>036302009669</t>
  </si>
  <si>
    <t>025303002668</t>
  </si>
  <si>
    <t>038302013176</t>
  </si>
  <si>
    <t>022302002061</t>
  </si>
  <si>
    <t>001303025619</t>
  </si>
  <si>
    <t>040302023211</t>
  </si>
  <si>
    <t>038302017567</t>
  </si>
  <si>
    <t>031303012145</t>
  </si>
  <si>
    <t>001199010472</t>
  </si>
  <si>
    <t>040199022211</t>
  </si>
  <si>
    <t>027200009847</t>
  </si>
  <si>
    <t>001302012145</t>
  </si>
  <si>
    <t>019303011123</t>
  </si>
  <si>
    <t>040303001035</t>
  </si>
  <si>
    <t>036202008679</t>
  </si>
  <si>
    <t>001302032833</t>
  </si>
  <si>
    <t>001303036929</t>
  </si>
  <si>
    <t>034302009806</t>
  </si>
  <si>
    <t>030302004879</t>
  </si>
  <si>
    <t>001302038133</t>
  </si>
  <si>
    <t>031303010588</t>
  </si>
  <si>
    <t>001303022639</t>
  </si>
  <si>
    <t>29/01/2002</t>
  </si>
  <si>
    <t>18/11/2002</t>
  </si>
  <si>
    <t>19/04/2002</t>
  </si>
  <si>
    <t>15/10/2003</t>
  </si>
  <si>
    <t>27/10/2003</t>
  </si>
  <si>
    <t>20/06/2002</t>
  </si>
  <si>
    <t>19/06/2002</t>
  </si>
  <si>
    <t>03/02/2003</t>
  </si>
  <si>
    <t>06/08/2002</t>
  </si>
  <si>
    <t>19/08/2003</t>
  </si>
  <si>
    <t>05/10/1999</t>
  </si>
  <si>
    <t>30/04/1999</t>
  </si>
  <si>
    <t>10/12/2000</t>
  </si>
  <si>
    <t>19/12/2002</t>
  </si>
  <si>
    <t>07/03/2003</t>
  </si>
  <si>
    <t>11/12/2003</t>
  </si>
  <si>
    <t>05/02/2002</t>
  </si>
  <si>
    <t>24/09/2003</t>
  </si>
  <si>
    <t>05/12/2002</t>
  </si>
  <si>
    <t>13/03/2003</t>
  </si>
  <si>
    <t>20/12/2003</t>
  </si>
  <si>
    <t>K57B2LH</t>
  </si>
  <si>
    <t>K57B5KS</t>
  </si>
  <si>
    <t>K56DK2</t>
  </si>
  <si>
    <t>K56E3</t>
  </si>
  <si>
    <t>K57E2</t>
  </si>
  <si>
    <t>K56LQ2</t>
  </si>
  <si>
    <t>K56F1</t>
  </si>
  <si>
    <t>K53P1</t>
  </si>
  <si>
    <t>K53H2</t>
  </si>
  <si>
    <t>K54I4</t>
  </si>
  <si>
    <t>K56S2</t>
  </si>
  <si>
    <t>K56P3</t>
  </si>
  <si>
    <t>650</t>
  </si>
  <si>
    <t>695</t>
  </si>
  <si>
    <t>810</t>
  </si>
  <si>
    <t>585</t>
  </si>
  <si>
    <t>880</t>
  </si>
  <si>
    <t>13/11/2024</t>
  </si>
  <si>
    <t>15/11/2024</t>
  </si>
  <si>
    <t>03/11/2024</t>
  </si>
  <si>
    <t>20/06/2023</t>
  </si>
  <si>
    <t>19/05/2023</t>
  </si>
  <si>
    <t>29/07/2024</t>
  </si>
  <si>
    <t>14/11/2024</t>
  </si>
  <si>
    <t>12/11/2024</t>
  </si>
  <si>
    <t>13/11/2026</t>
  </si>
  <si>
    <t>15/11/2026</t>
  </si>
  <si>
    <t>03/11/2026</t>
  </si>
  <si>
    <t>20/06/2025</t>
  </si>
  <si>
    <t>19/05/2025</t>
  </si>
  <si>
    <t>29/07/2026</t>
  </si>
  <si>
    <t>14/11/2026</t>
  </si>
  <si>
    <t>12/11/2026</t>
  </si>
  <si>
    <t>20D100055</t>
  </si>
  <si>
    <t>19D250192</t>
  </si>
  <si>
    <t>20D120170</t>
  </si>
  <si>
    <t>20D220011</t>
  </si>
  <si>
    <t>20D260005</t>
  </si>
  <si>
    <t>19D160021</t>
  </si>
  <si>
    <t>19D160299</t>
  </si>
  <si>
    <t>18D160130</t>
  </si>
  <si>
    <t>18D140050</t>
  </si>
  <si>
    <t>19D140167</t>
  </si>
  <si>
    <t>20d190005</t>
  </si>
  <si>
    <t>20D190086</t>
  </si>
  <si>
    <t>20D105078</t>
  </si>
  <si>
    <t>19D210029</t>
  </si>
  <si>
    <t>Dương Thị Diệu</t>
  </si>
  <si>
    <t>Phan Thị Hà</t>
  </si>
  <si>
    <t>Nguyễn Thị Trâm</t>
  </si>
  <si>
    <t>Đặng Thị Hoàng</t>
  </si>
  <si>
    <t>Vũ Thu</t>
  </si>
  <si>
    <t>Phạm Thị Diệu</t>
  </si>
  <si>
    <t>Trần Tuấn</t>
  </si>
  <si>
    <t>Nguyễn Thị Hồng</t>
  </si>
  <si>
    <t>Phạm Thị Mai</t>
  </si>
  <si>
    <t>Vân</t>
  </si>
  <si>
    <t>025302000485</t>
  </si>
  <si>
    <t>038301012692</t>
  </si>
  <si>
    <t>024302005650</t>
  </si>
  <si>
    <t>042302003954</t>
  </si>
  <si>
    <t>038302002366</t>
  </si>
  <si>
    <t>026301005618</t>
  </si>
  <si>
    <t>026301006231</t>
  </si>
  <si>
    <t>034300010678</t>
  </si>
  <si>
    <t>036300010272</t>
  </si>
  <si>
    <t>030301003921</t>
  </si>
  <si>
    <t>036202005144</t>
  </si>
  <si>
    <t>001302027310</t>
  </si>
  <si>
    <t>034302007939</t>
  </si>
  <si>
    <t>001201030145</t>
  </si>
  <si>
    <t>10/05/2002</t>
  </si>
  <si>
    <t>23/10/2002</t>
  </si>
  <si>
    <t>13/12/2002</t>
  </si>
  <si>
    <t>16/09/2002</t>
  </si>
  <si>
    <t>05/02/2001</t>
  </si>
  <si>
    <t>02/06/2001</t>
  </si>
  <si>
    <t>11/12/2000</t>
  </si>
  <si>
    <t>13/08/2000</t>
  </si>
  <si>
    <t>19/03/2001</t>
  </si>
  <si>
    <t>06/01/2002</t>
  </si>
  <si>
    <t>17/09/2002</t>
  </si>
  <si>
    <t>17/12/2002</t>
  </si>
  <si>
    <t>13/09/2001</t>
  </si>
  <si>
    <t>K54F2</t>
  </si>
  <si>
    <t>K54I1</t>
  </si>
  <si>
    <t>K55I3</t>
  </si>
  <si>
    <t>K56S1</t>
  </si>
  <si>
    <t>K55U1</t>
  </si>
  <si>
    <t>26/10/2026</t>
  </si>
  <si>
    <t>423/BB-PCTT ngày 25/11/2024</t>
  </si>
  <si>
    <t>427/BB-PCTT ngày 21/11/2024</t>
  </si>
  <si>
    <t>426/BB-PCTT ngày 21/11/2024</t>
  </si>
  <si>
    <t>431/BB-PCTT ngày 25/11/2024</t>
  </si>
  <si>
    <t>20D100265</t>
  </si>
  <si>
    <t>21D110208</t>
  </si>
  <si>
    <t>17D220161</t>
  </si>
  <si>
    <t>21D120029</t>
  </si>
  <si>
    <t>21D220011</t>
  </si>
  <si>
    <t>21D260171</t>
  </si>
  <si>
    <t>19D130098</t>
  </si>
  <si>
    <t>21D130234</t>
  </si>
  <si>
    <t>21D130261</t>
  </si>
  <si>
    <t>21D160248</t>
  </si>
  <si>
    <t>19D180243</t>
  </si>
  <si>
    <t>20D280115</t>
  </si>
  <si>
    <t>21D180212</t>
  </si>
  <si>
    <t>17d140084</t>
  </si>
  <si>
    <t>20D140026</t>
  </si>
  <si>
    <t>21D140216</t>
  </si>
  <si>
    <t>21D190181</t>
  </si>
  <si>
    <t>20D200193</t>
  </si>
  <si>
    <t>21D107147</t>
  </si>
  <si>
    <t>21D107154</t>
  </si>
  <si>
    <t>21D107168</t>
  </si>
  <si>
    <t>19D210314</t>
  </si>
  <si>
    <t>20D210096</t>
  </si>
  <si>
    <t>21D210120</t>
  </si>
  <si>
    <t>21D210305</t>
  </si>
  <si>
    <t>21D210312</t>
  </si>
  <si>
    <t>Đoàn Ngọc</t>
  </si>
  <si>
    <t>Lê Trần Phương</t>
  </si>
  <si>
    <t>Đỗ Xuân</t>
  </si>
  <si>
    <t>Lý Thị</t>
  </si>
  <si>
    <t>Đinh Thị Thúy</t>
  </si>
  <si>
    <t>Đoàn Duy</t>
  </si>
  <si>
    <t>Vũ Khánh</t>
  </si>
  <si>
    <t>Lê Yến</t>
  </si>
  <si>
    <t>Nguyễn Linh</t>
  </si>
  <si>
    <t>Giáp Thị</t>
  </si>
  <si>
    <t>Đặng Thu</t>
  </si>
  <si>
    <t>Lê Thị Thanh</t>
  </si>
  <si>
    <t>Vũ Thị Thu</t>
  </si>
  <si>
    <t>Lê Thị Ngọc</t>
  </si>
  <si>
    <t>Đặng Huyền</t>
  </si>
  <si>
    <t>Nguyễn Thị Bảo</t>
  </si>
  <si>
    <t>Phượng</t>
  </si>
  <si>
    <t>Trường</t>
  </si>
  <si>
    <t>Nhi</t>
  </si>
  <si>
    <t>Hiếu</t>
  </si>
  <si>
    <t>Nụ</t>
  </si>
  <si>
    <t>Hân</t>
  </si>
  <si>
    <t>019302009778</t>
  </si>
  <si>
    <t>036303003375</t>
  </si>
  <si>
    <t>026199003908</t>
  </si>
  <si>
    <t>001303029493</t>
  </si>
  <si>
    <t>030203001931</t>
  </si>
  <si>
    <t>001303025167</t>
  </si>
  <si>
    <t>037301003599</t>
  </si>
  <si>
    <t>031203011015</t>
  </si>
  <si>
    <t>040303013896</t>
  </si>
  <si>
    <t>033203000212</t>
  </si>
  <si>
    <t>001301025497</t>
  </si>
  <si>
    <t>027302006829</t>
  </si>
  <si>
    <t>038303009904</t>
  </si>
  <si>
    <t>001099009903</t>
  </si>
  <si>
    <t>038302002609</t>
  </si>
  <si>
    <t>024303007027</t>
  </si>
  <si>
    <t>020303007221</t>
  </si>
  <si>
    <t>034302011084</t>
  </si>
  <si>
    <t>030303006669</t>
  </si>
  <si>
    <t>030303011463</t>
  </si>
  <si>
    <t>030303008693</t>
  </si>
  <si>
    <t>036301005746</t>
  </si>
  <si>
    <t>001302017858</t>
  </si>
  <si>
    <t>001303013692</t>
  </si>
  <si>
    <t>001302033095</t>
  </si>
  <si>
    <t>024303007937</t>
  </si>
  <si>
    <t>06/11/2002</t>
  </si>
  <si>
    <t>21/07/2003</t>
  </si>
  <si>
    <t>20/11/1999</t>
  </si>
  <si>
    <t>04/08/2003</t>
  </si>
  <si>
    <t>15/12/2003</t>
  </si>
  <si>
    <t>09/10/2003</t>
  </si>
  <si>
    <t>16/01/2001</t>
  </si>
  <si>
    <t>16/03/2003</t>
  </si>
  <si>
    <t>06/09/2003</t>
  </si>
  <si>
    <t>16/12/2003</t>
  </si>
  <si>
    <t>28/09/2001</t>
  </si>
  <si>
    <t>26/06/2002</t>
  </si>
  <si>
    <t>24/08/2003</t>
  </si>
  <si>
    <t>17/02/1999</t>
  </si>
  <si>
    <t>01/06/2002</t>
  </si>
  <si>
    <t>01/05/2003</t>
  </si>
  <si>
    <t>15/07/2003</t>
  </si>
  <si>
    <t>17/04/2003</t>
  </si>
  <si>
    <t>07/03/2001</t>
  </si>
  <si>
    <t>19/02/2003</t>
  </si>
  <si>
    <t>20/12/2002</t>
  </si>
  <si>
    <t>15/01/2003</t>
  </si>
  <si>
    <t>K53T3</t>
  </si>
  <si>
    <t>K55E2</t>
  </si>
  <si>
    <t>K55H4</t>
  </si>
  <si>
    <t>K53I2</t>
  </si>
  <si>
    <t>K55U5</t>
  </si>
  <si>
    <t>560</t>
  </si>
  <si>
    <t>905</t>
  </si>
  <si>
    <t>605</t>
  </si>
  <si>
    <t>845</t>
  </si>
  <si>
    <t>11/11/2024</t>
  </si>
  <si>
    <t>17/05/2023</t>
  </si>
  <si>
    <t>18/11/2024</t>
  </si>
  <si>
    <t>23/05/2024</t>
  </si>
  <si>
    <t>08/03/2024</t>
  </si>
  <si>
    <t>05/04/2024</t>
  </si>
  <si>
    <t>29/10/2023</t>
  </si>
  <si>
    <t>10/11/2023</t>
  </si>
  <si>
    <t>12/11/2023</t>
  </si>
  <si>
    <t>24/06/2023</t>
  </si>
  <si>
    <t>11/11/2026</t>
  </si>
  <si>
    <t>17/05/2025</t>
  </si>
  <si>
    <t>18/11/2026</t>
  </si>
  <si>
    <t>23/05/2026</t>
  </si>
  <si>
    <t>08/03/2026</t>
  </si>
  <si>
    <t>05/04/2026</t>
  </si>
  <si>
    <t>29/10/2025</t>
  </si>
  <si>
    <t>10/11/2025</t>
  </si>
  <si>
    <t>12/11/2025</t>
  </si>
  <si>
    <t>24/06/2025</t>
  </si>
  <si>
    <t>20d100315</t>
  </si>
  <si>
    <t>20D120180</t>
  </si>
  <si>
    <t>19D160006</t>
  </si>
  <si>
    <t>19D160114</t>
  </si>
  <si>
    <t>19d160147</t>
  </si>
  <si>
    <t>19D160185</t>
  </si>
  <si>
    <t>19D160232</t>
  </si>
  <si>
    <t>20D191084</t>
  </si>
  <si>
    <t>19d210163</t>
  </si>
  <si>
    <t>Hà Ánh</t>
  </si>
  <si>
    <t>Lê Trọng</t>
  </si>
  <si>
    <t>Vũ Hoàng</t>
  </si>
  <si>
    <t>Trần Minh</t>
  </si>
  <si>
    <t>Nguyễn Tiến</t>
  </si>
  <si>
    <t>Tiến</t>
  </si>
  <si>
    <t>Cường</t>
  </si>
  <si>
    <t>014302000192</t>
  </si>
  <si>
    <t>001202002859</t>
  </si>
  <si>
    <t>022201006861</t>
  </si>
  <si>
    <t>031201003715</t>
  </si>
  <si>
    <t>008201006984</t>
  </si>
  <si>
    <t>040301006564</t>
  </si>
  <si>
    <t>040301003755</t>
  </si>
  <si>
    <t>037302003164</t>
  </si>
  <si>
    <t>042301007057</t>
  </si>
  <si>
    <t>08/10/2002</t>
  </si>
  <si>
    <t>20/03/2001</t>
  </si>
  <si>
    <t>03/05/2001</t>
  </si>
  <si>
    <t>07/01/2001</t>
  </si>
  <si>
    <t>13/02/2001</t>
  </si>
  <si>
    <t>05/03/2001</t>
  </si>
  <si>
    <t>K55F2</t>
  </si>
  <si>
    <t>K56SD2</t>
  </si>
  <si>
    <t>10/11/2024</t>
  </si>
  <si>
    <t>25/05/2024</t>
  </si>
  <si>
    <t>10/11/2026</t>
  </si>
  <si>
    <t>25/05/2026</t>
  </si>
  <si>
    <t>20D100031</t>
  </si>
  <si>
    <t>20D100056</t>
  </si>
  <si>
    <t>20D100061</t>
  </si>
  <si>
    <t>20D100152</t>
  </si>
  <si>
    <t>20D100153</t>
  </si>
  <si>
    <t>20D100199</t>
  </si>
  <si>
    <t>20d100322</t>
  </si>
  <si>
    <t>20D100341</t>
  </si>
  <si>
    <t>18D250018</t>
  </si>
  <si>
    <t>20D110029</t>
  </si>
  <si>
    <t>21D110172</t>
  </si>
  <si>
    <t>17D120213</t>
  </si>
  <si>
    <t>18D120205</t>
  </si>
  <si>
    <t>20D120246</t>
  </si>
  <si>
    <t>21D120111</t>
  </si>
  <si>
    <t>21D120193</t>
  </si>
  <si>
    <t>21D120209</t>
  </si>
  <si>
    <t>20d150072</t>
  </si>
  <si>
    <t>20d270001</t>
  </si>
  <si>
    <t>21D150112</t>
  </si>
  <si>
    <t>21D150135</t>
  </si>
  <si>
    <t>21D150235</t>
  </si>
  <si>
    <t>21D150241</t>
  </si>
  <si>
    <t>21D150244</t>
  </si>
  <si>
    <t>21D260158</t>
  </si>
  <si>
    <t>21D260160</t>
  </si>
  <si>
    <t>21D260164</t>
  </si>
  <si>
    <t>17D130156</t>
  </si>
  <si>
    <t>18d130237</t>
  </si>
  <si>
    <t>19D130013</t>
  </si>
  <si>
    <t>21D130170</t>
  </si>
  <si>
    <t>21D130177</t>
  </si>
  <si>
    <t>21D300017</t>
  </si>
  <si>
    <t>20d160151</t>
  </si>
  <si>
    <t>20D160155</t>
  </si>
  <si>
    <t>21D160114</t>
  </si>
  <si>
    <t>21d160158</t>
  </si>
  <si>
    <t>21D160004</t>
  </si>
  <si>
    <t>19D180251</t>
  </si>
  <si>
    <t>20D180054</t>
  </si>
  <si>
    <t>21D180209</t>
  </si>
  <si>
    <t>21D180228</t>
  </si>
  <si>
    <t>21D180250</t>
  </si>
  <si>
    <t>21D185113</t>
  </si>
  <si>
    <t>19D140297</t>
  </si>
  <si>
    <t>20d190100</t>
  </si>
  <si>
    <t>21D190120</t>
  </si>
  <si>
    <t>21D190185</t>
  </si>
  <si>
    <t>20D107055</t>
  </si>
  <si>
    <t>20D107132</t>
  </si>
  <si>
    <t>20D210042</t>
  </si>
  <si>
    <t>21D210260</t>
  </si>
  <si>
    <t>Trần Thị Ngọc</t>
  </si>
  <si>
    <t>Nguyễn Tố</t>
  </si>
  <si>
    <t>Nguyễn Trọng Chí</t>
  </si>
  <si>
    <t>Nguyễn Bá Thị</t>
  </si>
  <si>
    <t>Khuất Thảo</t>
  </si>
  <si>
    <t>Trần Thanh</t>
  </si>
  <si>
    <t>Phùng Thị</t>
  </si>
  <si>
    <t>Nguyễn Tuấn</t>
  </si>
  <si>
    <t>Ngô Minh</t>
  </si>
  <si>
    <t>Vũ Yến</t>
  </si>
  <si>
    <t>Bùi Thị Ngọc</t>
  </si>
  <si>
    <t>Phạm Trà</t>
  </si>
  <si>
    <t>Trịnh Diệu</t>
  </si>
  <si>
    <t>Trần Khánh</t>
  </si>
  <si>
    <t>Lương Thu</t>
  </si>
  <si>
    <t>Lê Thị Thúy</t>
  </si>
  <si>
    <t>Chu Thị Nguyệt</t>
  </si>
  <si>
    <t>Võ Thị Hà</t>
  </si>
  <si>
    <t>Dương Thị Bích</t>
  </si>
  <si>
    <t>Vũ Hoàng Lê</t>
  </si>
  <si>
    <t>Vũ Hải</t>
  </si>
  <si>
    <t>Vi Việt</t>
  </si>
  <si>
    <t>Đặng Linh</t>
  </si>
  <si>
    <t>Trần Thị Minh</t>
  </si>
  <si>
    <t>Lê Quang</t>
  </si>
  <si>
    <t>Nguyễn Phùng Thảo</t>
  </si>
  <si>
    <t>Chu Nguyễn Nhật</t>
  </si>
  <si>
    <t>Lương Tuấn</t>
  </si>
  <si>
    <t>Lương Thị</t>
  </si>
  <si>
    <t>Lê Trường</t>
  </si>
  <si>
    <t>Ngô Đình</t>
  </si>
  <si>
    <t>Phạm Bảo</t>
  </si>
  <si>
    <t>Nguyễn Thị Tú</t>
  </si>
  <si>
    <t>Trúc</t>
  </si>
  <si>
    <t>Mi</t>
  </si>
  <si>
    <t>Lài</t>
  </si>
  <si>
    <t>Đăng</t>
  </si>
  <si>
    <t>Khánh</t>
  </si>
  <si>
    <t>Ngoan</t>
  </si>
  <si>
    <t>033302001793</t>
  </si>
  <si>
    <t>008302007150</t>
  </si>
  <si>
    <t>024302005641</t>
  </si>
  <si>
    <t>025302001880</t>
  </si>
  <si>
    <t>027202001864</t>
  </si>
  <si>
    <t>037302003060</t>
  </si>
  <si>
    <t>001302025507</t>
  </si>
  <si>
    <t>001302038650</t>
  </si>
  <si>
    <t>025300007941</t>
  </si>
  <si>
    <t>026302005466</t>
  </si>
  <si>
    <t>001303037937</t>
  </si>
  <si>
    <t>026199002957</t>
  </si>
  <si>
    <t>024300012371</t>
  </si>
  <si>
    <t>001202017979</t>
  </si>
  <si>
    <t>042303004431</t>
  </si>
  <si>
    <t>010303005949</t>
  </si>
  <si>
    <t>040303017871</t>
  </si>
  <si>
    <t>036302009329</t>
  </si>
  <si>
    <t>008202001090</t>
  </si>
  <si>
    <t>035303002305</t>
  </si>
  <si>
    <t>035303002304</t>
  </si>
  <si>
    <t>035303004858</t>
  </si>
  <si>
    <t>038303001900</t>
  </si>
  <si>
    <t>015303002522</t>
  </si>
  <si>
    <t>026302005974</t>
  </si>
  <si>
    <t>040302008094</t>
  </si>
  <si>
    <t>038303012838</t>
  </si>
  <si>
    <t>030199001452</t>
  </si>
  <si>
    <t>038300025424</t>
  </si>
  <si>
    <t>019301001274</t>
  </si>
  <si>
    <t>042303004378</t>
  </si>
  <si>
    <t>019303006452</t>
  </si>
  <si>
    <t>022203000685</t>
  </si>
  <si>
    <t>035202002552</t>
  </si>
  <si>
    <t>036302012366</t>
  </si>
  <si>
    <t>027303003758</t>
  </si>
  <si>
    <t>031303009167</t>
  </si>
  <si>
    <t>008303002153</t>
  </si>
  <si>
    <t>036301007209</t>
  </si>
  <si>
    <t>015202003023</t>
  </si>
  <si>
    <t>001303045562</t>
  </si>
  <si>
    <t>030303015131</t>
  </si>
  <si>
    <t>035303002315</t>
  </si>
  <si>
    <t>001203030375</t>
  </si>
  <si>
    <t>037301003006</t>
  </si>
  <si>
    <t>019202003679</t>
  </si>
  <si>
    <t>022203001819</t>
  </si>
  <si>
    <t>031303004256</t>
  </si>
  <si>
    <t>031302007163</t>
  </si>
  <si>
    <t>037302001954</t>
  </si>
  <si>
    <t>001302023051</t>
  </si>
  <si>
    <t>040303001949</t>
  </si>
  <si>
    <t>11/12/2002</t>
  </si>
  <si>
    <t>10/10/2002</t>
  </si>
  <si>
    <t>14/07/2002</t>
  </si>
  <si>
    <t>08/11/2002</t>
  </si>
  <si>
    <t>20/08/2002</t>
  </si>
  <si>
    <t>19/08/2002</t>
  </si>
  <si>
    <t>09/02/2002</t>
  </si>
  <si>
    <t>23/06/2000</t>
  </si>
  <si>
    <t>29/04/2002</t>
  </si>
  <si>
    <t>06/12/2003</t>
  </si>
  <si>
    <t>23/03/1999</t>
  </si>
  <si>
    <t>12/11/2000</t>
  </si>
  <si>
    <t>09/04/2003</t>
  </si>
  <si>
    <t>19/05/2003</t>
  </si>
  <si>
    <t>06/11/2003</t>
  </si>
  <si>
    <t>03/01/2002</t>
  </si>
  <si>
    <t>22/12/2003</t>
  </si>
  <si>
    <t>27/06/2003</t>
  </si>
  <si>
    <t>26/08/2003</t>
  </si>
  <si>
    <t>17/03/2003</t>
  </si>
  <si>
    <t>11/08/1999</t>
  </si>
  <si>
    <t>06/10/2000</t>
  </si>
  <si>
    <t>19/09/2001</t>
  </si>
  <si>
    <t>22/01/2003</t>
  </si>
  <si>
    <t>24/04/2002</t>
  </si>
  <si>
    <t>08/02/2003</t>
  </si>
  <si>
    <t>09/08/2001</t>
  </si>
  <si>
    <t>01/07/2002</t>
  </si>
  <si>
    <t>21/01/2003</t>
  </si>
  <si>
    <t>08/04/2003</t>
  </si>
  <si>
    <t>01/06/2003</t>
  </si>
  <si>
    <t>06/02/2003</t>
  </si>
  <si>
    <t>12/07/2001</t>
  </si>
  <si>
    <t>25/08/2002</t>
  </si>
  <si>
    <t>22/08/2003</t>
  </si>
  <si>
    <t>17/12/2003</t>
  </si>
  <si>
    <t>19/07/2002</t>
  </si>
  <si>
    <t>09/07/2002</t>
  </si>
  <si>
    <t>27/12/2002</t>
  </si>
  <si>
    <t>25/12/2003</t>
  </si>
  <si>
    <t>K54B1LH</t>
  </si>
  <si>
    <t>K57B2KS</t>
  </si>
  <si>
    <t>K53C4</t>
  </si>
  <si>
    <t>K54C4</t>
  </si>
  <si>
    <t>K56C4</t>
  </si>
  <si>
    <t>K57C4</t>
  </si>
  <si>
    <t>K56D2</t>
  </si>
  <si>
    <t>K56DC1</t>
  </si>
  <si>
    <t>K53E3</t>
  </si>
  <si>
    <t>K54E4</t>
  </si>
  <si>
    <t>K55E1</t>
  </si>
  <si>
    <t>K56U1</t>
  </si>
  <si>
    <t>765</t>
  </si>
  <si>
    <t>675</t>
  </si>
  <si>
    <t>955</t>
  </si>
  <si>
    <t>19/11/2024</t>
  </si>
  <si>
    <t>25/11/2024</t>
  </si>
  <si>
    <t>22/11/2024</t>
  </si>
  <si>
    <t>23/11/2024</t>
  </si>
  <si>
    <t>21/11/2024</t>
  </si>
  <si>
    <t>01/10/2024</t>
  </si>
  <si>
    <t>27/09/2024</t>
  </si>
  <si>
    <t>13/08/2023</t>
  </si>
  <si>
    <t>16/05/2026</t>
  </si>
  <si>
    <t>10/05/2023</t>
  </si>
  <si>
    <t>20/11/2024</t>
  </si>
  <si>
    <t>26/04/2024</t>
  </si>
  <si>
    <t>02/02/2024</t>
  </si>
  <si>
    <t>01/02/2024</t>
  </si>
  <si>
    <t>03/05/2024</t>
  </si>
  <si>
    <t>24/04/2024</t>
  </si>
  <si>
    <t>07/12/2023</t>
  </si>
  <si>
    <t>01/03/2023</t>
  </si>
  <si>
    <t>24/09/2023</t>
  </si>
  <si>
    <t>22/09/2024</t>
  </si>
  <si>
    <t>19/11/2026</t>
  </si>
  <si>
    <t>25/11/2026</t>
  </si>
  <si>
    <t>22/11/2026</t>
  </si>
  <si>
    <t>23/11/2026</t>
  </si>
  <si>
    <t>21/11/2026</t>
  </si>
  <si>
    <t>01/10/2026</t>
  </si>
  <si>
    <t>27/09/2026</t>
  </si>
  <si>
    <t>13/08/2025</t>
  </si>
  <si>
    <t>10/05/2025</t>
  </si>
  <si>
    <t>20/11/2026</t>
  </si>
  <si>
    <t>26/04/2026</t>
  </si>
  <si>
    <t>02/02/2026</t>
  </si>
  <si>
    <t>01/02/2026</t>
  </si>
  <si>
    <t>03/05/2026</t>
  </si>
  <si>
    <t>24/04/2026</t>
  </si>
  <si>
    <t>07/12/2025</t>
  </si>
  <si>
    <t>01/03/2025</t>
  </si>
  <si>
    <t>24/09/2025</t>
  </si>
  <si>
    <t>22/09/2026</t>
  </si>
  <si>
    <t>20D100006</t>
  </si>
  <si>
    <t>20D100042</t>
  </si>
  <si>
    <t>20D100077</t>
  </si>
  <si>
    <t>20D100090</t>
  </si>
  <si>
    <t>20D100102</t>
  </si>
  <si>
    <t>20D100110</t>
  </si>
  <si>
    <t>21D250116</t>
  </si>
  <si>
    <t>16D110006</t>
  </si>
  <si>
    <t>19D160082</t>
  </si>
  <si>
    <t>19D160097</t>
  </si>
  <si>
    <t>19D160145</t>
  </si>
  <si>
    <t>19d160242</t>
  </si>
  <si>
    <t>19D160295</t>
  </si>
  <si>
    <t>20d160190</t>
  </si>
  <si>
    <t>18D190123</t>
  </si>
  <si>
    <t>18D190133</t>
  </si>
  <si>
    <t>20D107035</t>
  </si>
  <si>
    <t>Trần Thị Thu</t>
  </si>
  <si>
    <t>Vy Phương</t>
  </si>
  <si>
    <t>Vũ Đức</t>
  </si>
  <si>
    <t>Phan Duy</t>
  </si>
  <si>
    <t>Đào Phạm Huyền</t>
  </si>
  <si>
    <t>Phạm Thị Hoa</t>
  </si>
  <si>
    <t>Hồ Ngọc</t>
  </si>
  <si>
    <t>Phạm Thị Thu</t>
  </si>
  <si>
    <t>Liên Thị</t>
  </si>
  <si>
    <t>Phạm Minh</t>
  </si>
  <si>
    <t>Bình</t>
  </si>
  <si>
    <t>Châm</t>
  </si>
  <si>
    <t>Lương</t>
  </si>
  <si>
    <t>Hảo</t>
  </si>
  <si>
    <t>Như</t>
  </si>
  <si>
    <t>038302018005</t>
  </si>
  <si>
    <t>036302010363</t>
  </si>
  <si>
    <t>020302003580</t>
  </si>
  <si>
    <t>027302007840</t>
  </si>
  <si>
    <t>036202001713</t>
  </si>
  <si>
    <t>040302005575</t>
  </si>
  <si>
    <t>024203011139</t>
  </si>
  <si>
    <t>019197007265</t>
  </si>
  <si>
    <t>035301001137</t>
  </si>
  <si>
    <t>036301009148</t>
  </si>
  <si>
    <t>031301004211</t>
  </si>
  <si>
    <t>040301013415</t>
  </si>
  <si>
    <t>035301005118</t>
  </si>
  <si>
    <t>036302003423</t>
  </si>
  <si>
    <t>036300007874</t>
  </si>
  <si>
    <t>030300005522</t>
  </si>
  <si>
    <t>001302026714</t>
  </si>
  <si>
    <t>18/06/2002</t>
  </si>
  <si>
    <t>11/11/2002</t>
  </si>
  <si>
    <t>22/11/2002</t>
  </si>
  <si>
    <t>12/06/2002</t>
  </si>
  <si>
    <t>02/01/2003</t>
  </si>
  <si>
    <t>30/12/1997</t>
  </si>
  <si>
    <t>08/10/2001</t>
  </si>
  <si>
    <t>11/06/2001</t>
  </si>
  <si>
    <t>07/02/2001</t>
  </si>
  <si>
    <t>11/10/2001</t>
  </si>
  <si>
    <t>16/08/2001</t>
  </si>
  <si>
    <t>30/06/2002</t>
  </si>
  <si>
    <t>14/10/2000</t>
  </si>
  <si>
    <t>27/09/2000</t>
  </si>
  <si>
    <t>10/09/2002</t>
  </si>
  <si>
    <t>K57B1LH</t>
  </si>
  <si>
    <t>K54S3</t>
  </si>
  <si>
    <t>14/04/2024</t>
  </si>
  <si>
    <t>11/05/2024</t>
  </si>
  <si>
    <t>07/07/2026</t>
  </si>
  <si>
    <t>11/05/2026</t>
  </si>
  <si>
    <t>20d100314</t>
  </si>
  <si>
    <t>21D251196</t>
  </si>
  <si>
    <t>20D290015</t>
  </si>
  <si>
    <t>20D260098</t>
  </si>
  <si>
    <t>18D140334</t>
  </si>
  <si>
    <t>21D170157</t>
  </si>
  <si>
    <t>Hoàng Hải</t>
  </si>
  <si>
    <t>Nguyễn Phi</t>
  </si>
  <si>
    <t>Phạm Khánh</t>
  </si>
  <si>
    <t>Hùng</t>
  </si>
  <si>
    <t>001202009896</t>
  </si>
  <si>
    <t>004203000580</t>
  </si>
  <si>
    <t>025202005331</t>
  </si>
  <si>
    <t>031302001714</t>
  </si>
  <si>
    <t>001300021701</t>
  </si>
  <si>
    <t>034303007871</t>
  </si>
  <si>
    <t>21/03/2002</t>
  </si>
  <si>
    <t>01/12/2002</t>
  </si>
  <si>
    <t>23/01/2002</t>
  </si>
  <si>
    <t>03/03/2000</t>
  </si>
  <si>
    <t>06/04/2003</t>
  </si>
  <si>
    <t>K56EK2</t>
  </si>
  <si>
    <t>K54I6</t>
  </si>
  <si>
    <t>20/05/2023</t>
  </si>
  <si>
    <t>28/03/2024</t>
  </si>
  <si>
    <t>17/06/2023</t>
  </si>
  <si>
    <t>18/05/2024</t>
  </si>
  <si>
    <t>27/11/2024</t>
  </si>
  <si>
    <t>08/07/2023</t>
  </si>
  <si>
    <t>20/05/2025</t>
  </si>
  <si>
    <t>28/03/2026</t>
  </si>
  <si>
    <t>17/06/2025</t>
  </si>
  <si>
    <t>18/05/2026</t>
  </si>
  <si>
    <t>27/11/2026</t>
  </si>
  <si>
    <t>08/07/2025</t>
  </si>
  <si>
    <t>440/BB-PCTT ngày 29/11/2024</t>
  </si>
  <si>
    <t>439/BB-PCTT ngày 29/11/2024</t>
  </si>
  <si>
    <t>452/BB-PCTT ngày 02/12/2024</t>
  </si>
  <si>
    <t>448/BB-PCTT ngày 02/12/2024</t>
  </si>
  <si>
    <t>449/BB-PCTT ngày 02/12/2024</t>
  </si>
  <si>
    <t>19D251068</t>
  </si>
  <si>
    <t>21D100034</t>
  </si>
  <si>
    <t>21D100103</t>
  </si>
  <si>
    <t>21D100109</t>
  </si>
  <si>
    <t>21D100119</t>
  </si>
  <si>
    <t>21D100129</t>
  </si>
  <si>
    <t>21D100130</t>
  </si>
  <si>
    <t>21D100131</t>
  </si>
  <si>
    <t>21D100132</t>
  </si>
  <si>
    <t>21D100134</t>
  </si>
  <si>
    <t>21D100137</t>
  </si>
  <si>
    <t>21D100143</t>
  </si>
  <si>
    <t>21D100162</t>
  </si>
  <si>
    <t>21D100163</t>
  </si>
  <si>
    <t>21D100166</t>
  </si>
  <si>
    <t>21D100186</t>
  </si>
  <si>
    <t>21D100190</t>
  </si>
  <si>
    <t>21D100207</t>
  </si>
  <si>
    <t>21D100212</t>
  </si>
  <si>
    <t>21D100215</t>
  </si>
  <si>
    <t>21D100216</t>
  </si>
  <si>
    <t>21D100222</t>
  </si>
  <si>
    <t>21D100229</t>
  </si>
  <si>
    <t>21D100232</t>
  </si>
  <si>
    <t>21D100240</t>
  </si>
  <si>
    <t>21D100504</t>
  </si>
  <si>
    <t>21D100242</t>
  </si>
  <si>
    <t>21D100250</t>
  </si>
  <si>
    <t>21D100255</t>
  </si>
  <si>
    <t>21D100509</t>
  </si>
  <si>
    <t>21D100298</t>
  </si>
  <si>
    <t>21D100300</t>
  </si>
  <si>
    <t>21D100303</t>
  </si>
  <si>
    <t>21D100304</t>
  </si>
  <si>
    <t>21D100307</t>
  </si>
  <si>
    <t>21D100308</t>
  </si>
  <si>
    <t>21D100309</t>
  </si>
  <si>
    <t>21D100312</t>
  </si>
  <si>
    <t>21D100319</t>
  </si>
  <si>
    <t>21D100332</t>
  </si>
  <si>
    <t>21D100510</t>
  </si>
  <si>
    <t>21D100511</t>
  </si>
  <si>
    <t>21D100019</t>
  </si>
  <si>
    <t>21D100031</t>
  </si>
  <si>
    <t>21D100040</t>
  </si>
  <si>
    <t>21D100342</t>
  </si>
  <si>
    <t>21D100346</t>
  </si>
  <si>
    <t>21D100357</t>
  </si>
  <si>
    <t>21D100364</t>
  </si>
  <si>
    <t>21D100373</t>
  </si>
  <si>
    <t>21D100374</t>
  </si>
  <si>
    <t>21D100377</t>
  </si>
  <si>
    <t>21D100382</t>
  </si>
  <si>
    <t>21D100391</t>
  </si>
  <si>
    <t>21D111108</t>
  </si>
  <si>
    <t>21D111161</t>
  </si>
  <si>
    <t>21D110107</t>
  </si>
  <si>
    <t>21D251103</t>
  </si>
  <si>
    <t>21D251113</t>
  </si>
  <si>
    <t>21D251119</t>
  </si>
  <si>
    <t>21D251124</t>
  </si>
  <si>
    <t>21D251126</t>
  </si>
  <si>
    <t>21D251130</t>
  </si>
  <si>
    <t>21D251132</t>
  </si>
  <si>
    <t>21D251108</t>
  </si>
  <si>
    <t>21D250107</t>
  </si>
  <si>
    <t>21D250110</t>
  </si>
  <si>
    <t>21D250115</t>
  </si>
  <si>
    <t>21D250121</t>
  </si>
  <si>
    <t>21D250135</t>
  </si>
  <si>
    <t>21D111169</t>
  </si>
  <si>
    <t>21D111186</t>
  </si>
  <si>
    <t>21D111188</t>
  </si>
  <si>
    <t>21D111190</t>
  </si>
  <si>
    <t>21D111192</t>
  </si>
  <si>
    <t>21D111201</t>
  </si>
  <si>
    <t>21D111202</t>
  </si>
  <si>
    <t>21D111203</t>
  </si>
  <si>
    <t>21D111205</t>
  </si>
  <si>
    <t>21D111207</t>
  </si>
  <si>
    <t>21D111221</t>
  </si>
  <si>
    <t>21D111223</t>
  </si>
  <si>
    <t>21D110142</t>
  </si>
  <si>
    <t>21D110144</t>
  </si>
  <si>
    <t>21D110149</t>
  </si>
  <si>
    <t>21D110155</t>
  </si>
  <si>
    <t>21D110165</t>
  </si>
  <si>
    <t>21D251169</t>
  </si>
  <si>
    <t>21D251170</t>
  </si>
  <si>
    <t>21D251172</t>
  </si>
  <si>
    <t>21D251173</t>
  </si>
  <si>
    <t>21D251175</t>
  </si>
  <si>
    <t>21D251176</t>
  </si>
  <si>
    <t>21D251179</t>
  </si>
  <si>
    <t>21D251181</t>
  </si>
  <si>
    <t>21D251202</t>
  </si>
  <si>
    <t>21D251213</t>
  </si>
  <si>
    <t>21D251216</t>
  </si>
  <si>
    <t>21D250166</t>
  </si>
  <si>
    <t>21D250501</t>
  </si>
  <si>
    <t>21D111230</t>
  </si>
  <si>
    <t>21D111233</t>
  </si>
  <si>
    <t>21D111235</t>
  </si>
  <si>
    <t>21D111237</t>
  </si>
  <si>
    <t>21D111242</t>
  </si>
  <si>
    <t>21D111243</t>
  </si>
  <si>
    <t>21D111245</t>
  </si>
  <si>
    <t>21D111246</t>
  </si>
  <si>
    <t>21D111248</t>
  </si>
  <si>
    <t>21D111254</t>
  </si>
  <si>
    <t>21D111255</t>
  </si>
  <si>
    <t>21D111263</t>
  </si>
  <si>
    <t>21D111264</t>
  </si>
  <si>
    <t>21D111267</t>
  </si>
  <si>
    <t>21D111275</t>
  </si>
  <si>
    <t>21D111280</t>
  </si>
  <si>
    <t>21D111284</t>
  </si>
  <si>
    <t>21D110191</t>
  </si>
  <si>
    <t>21D110196</t>
  </si>
  <si>
    <t>21D110200</t>
  </si>
  <si>
    <t>21D110210</t>
  </si>
  <si>
    <t>21D110213</t>
  </si>
  <si>
    <t>21D110180</t>
  </si>
  <si>
    <t>21D250185</t>
  </si>
  <si>
    <t>21D250197</t>
  </si>
  <si>
    <t>21D110012</t>
  </si>
  <si>
    <t>21D110219</t>
  </si>
  <si>
    <t>21D110220</t>
  </si>
  <si>
    <t>21D110259</t>
  </si>
  <si>
    <t>21D110278</t>
  </si>
  <si>
    <t>21D120026</t>
  </si>
  <si>
    <t>21D120048</t>
  </si>
  <si>
    <t>21D120113</t>
  </si>
  <si>
    <t>21D120125</t>
  </si>
  <si>
    <t>21D120025</t>
  </si>
  <si>
    <t>21D120139</t>
  </si>
  <si>
    <t>21D120146</t>
  </si>
  <si>
    <t>21D120167</t>
  </si>
  <si>
    <t>21D120522</t>
  </si>
  <si>
    <t>21D120180</t>
  </si>
  <si>
    <t>21D120183</t>
  </si>
  <si>
    <t>21D120184</t>
  </si>
  <si>
    <t>21D120203</t>
  </si>
  <si>
    <t>21D120277</t>
  </si>
  <si>
    <t>21D120234</t>
  </si>
  <si>
    <t>21D120241</t>
  </si>
  <si>
    <t>21D120255</t>
  </si>
  <si>
    <t>21D150121</t>
  </si>
  <si>
    <t>21D150126</t>
  </si>
  <si>
    <t>21D150002</t>
  </si>
  <si>
    <t>21D150191</t>
  </si>
  <si>
    <t>21D150208</t>
  </si>
  <si>
    <t>21D270115</t>
  </si>
  <si>
    <t>21D270116</t>
  </si>
  <si>
    <t>21D270117</t>
  </si>
  <si>
    <t>21D270118</t>
  </si>
  <si>
    <t>21D270161</t>
  </si>
  <si>
    <t>21D270163</t>
  </si>
  <si>
    <t>21D270173</t>
  </si>
  <si>
    <t>21D155002</t>
  </si>
  <si>
    <t>21D155168</t>
  </si>
  <si>
    <t>21D130128</t>
  </si>
  <si>
    <t>21D130147</t>
  </si>
  <si>
    <t>21D130196</t>
  </si>
  <si>
    <t>21D130211</t>
  </si>
  <si>
    <t>21D130506</t>
  </si>
  <si>
    <t>21D130246</t>
  </si>
  <si>
    <t>21D260007</t>
  </si>
  <si>
    <t>21D260108</t>
  </si>
  <si>
    <t>21D260120</t>
  </si>
  <si>
    <t>21D260200</t>
  </si>
  <si>
    <t>21D260213</t>
  </si>
  <si>
    <t>21D160127</t>
  </si>
  <si>
    <t>21D160141</t>
  </si>
  <si>
    <t>21D160143</t>
  </si>
  <si>
    <t>21D160144</t>
  </si>
  <si>
    <t>21D160149</t>
  </si>
  <si>
    <t>21D160003</t>
  </si>
  <si>
    <t>21D160162</t>
  </si>
  <si>
    <t>21D160177</t>
  </si>
  <si>
    <t>21D160180</t>
  </si>
  <si>
    <t>21D160181</t>
  </si>
  <si>
    <t>21D160229</t>
  </si>
  <si>
    <t>21D160253</t>
  </si>
  <si>
    <t>21D160260</t>
  </si>
  <si>
    <t>21D160354</t>
  </si>
  <si>
    <t>21D180106</t>
  </si>
  <si>
    <t>21D180118</t>
  </si>
  <si>
    <t>21D180144</t>
  </si>
  <si>
    <t>21D180155</t>
  </si>
  <si>
    <t>21D180161</t>
  </si>
  <si>
    <t>21D180162</t>
  </si>
  <si>
    <t>21D180183</t>
  </si>
  <si>
    <t>21D180234</t>
  </si>
  <si>
    <t>21D180262</t>
  </si>
  <si>
    <t>21D280117</t>
  </si>
  <si>
    <t>21D280126</t>
  </si>
  <si>
    <t>21D280129</t>
  </si>
  <si>
    <t>21D280130</t>
  </si>
  <si>
    <t>21D280205</t>
  </si>
  <si>
    <t>21D280211</t>
  </si>
  <si>
    <t>21D280212</t>
  </si>
  <si>
    <t>21D280219</t>
  </si>
  <si>
    <t>21D185007</t>
  </si>
  <si>
    <t>21D185109</t>
  </si>
  <si>
    <t>21D185115</t>
  </si>
  <si>
    <t>21D185119</t>
  </si>
  <si>
    <t>21D185126</t>
  </si>
  <si>
    <t>21D185145</t>
  </si>
  <si>
    <t>21D140107</t>
  </si>
  <si>
    <t>21D140126</t>
  </si>
  <si>
    <t>21D140146</t>
  </si>
  <si>
    <t>21D140147</t>
  </si>
  <si>
    <t>21D140166</t>
  </si>
  <si>
    <t>21D140184</t>
  </si>
  <si>
    <t>21D140193</t>
  </si>
  <si>
    <t>21D140198</t>
  </si>
  <si>
    <t>21D140203</t>
  </si>
  <si>
    <t>21D140223</t>
  </si>
  <si>
    <t>21D300105</t>
  </si>
  <si>
    <t>21D300117</t>
  </si>
  <si>
    <t>21D300014</t>
  </si>
  <si>
    <t>21D300165</t>
  </si>
  <si>
    <t>21D300181</t>
  </si>
  <si>
    <t>21D300182</t>
  </si>
  <si>
    <t>21D300185</t>
  </si>
  <si>
    <t>21D300502</t>
  </si>
  <si>
    <t>21D170101</t>
  </si>
  <si>
    <t>21D170102</t>
  </si>
  <si>
    <t>21D170108</t>
  </si>
  <si>
    <t>21D170119</t>
  </si>
  <si>
    <t>21D170159</t>
  </si>
  <si>
    <t>21D170194</t>
  </si>
  <si>
    <t>21D170209</t>
  </si>
  <si>
    <t>21D170213</t>
  </si>
  <si>
    <t>21D170222</t>
  </si>
  <si>
    <t>21D170281</t>
  </si>
  <si>
    <t>21D170289</t>
  </si>
  <si>
    <t>21D170297</t>
  </si>
  <si>
    <t>21D170312</t>
  </si>
  <si>
    <t>21D200111</t>
  </si>
  <si>
    <t>21D200148</t>
  </si>
  <si>
    <t>21D200193</t>
  </si>
  <si>
    <t>21D200194</t>
  </si>
  <si>
    <t>21D200252</t>
  </si>
  <si>
    <t>21D105151</t>
  </si>
  <si>
    <t>21D105167</t>
  </si>
  <si>
    <t>21D105172</t>
  </si>
  <si>
    <t>21D105177</t>
  </si>
  <si>
    <t>21D107009</t>
  </si>
  <si>
    <t>21D107114</t>
  </si>
  <si>
    <t>21D107121</t>
  </si>
  <si>
    <t>21D107129</t>
  </si>
  <si>
    <t>21D107130</t>
  </si>
  <si>
    <t>21D107017</t>
  </si>
  <si>
    <t>21D107162</t>
  </si>
  <si>
    <t>21D107163</t>
  </si>
  <si>
    <t>21D107502</t>
  </si>
  <si>
    <t>21D107171</t>
  </si>
  <si>
    <t>21D107177</t>
  </si>
  <si>
    <t>21D107179</t>
  </si>
  <si>
    <t>21D107196</t>
  </si>
  <si>
    <t>21D107201</t>
  </si>
  <si>
    <t>21D190179</t>
  </si>
  <si>
    <t>21D190183</t>
  </si>
  <si>
    <t>21D190238</t>
  </si>
  <si>
    <t>21D190240</t>
  </si>
  <si>
    <t>21D191183</t>
  </si>
  <si>
    <t>21D191191</t>
  </si>
  <si>
    <t>21D220119</t>
  </si>
  <si>
    <t>21D220123</t>
  </si>
  <si>
    <t>21D220238</t>
  </si>
  <si>
    <t>21D210118</t>
  </si>
  <si>
    <t>21D210119</t>
  </si>
  <si>
    <t>21D210130</t>
  </si>
  <si>
    <t>21D210133</t>
  </si>
  <si>
    <t>21D210139</t>
  </si>
  <si>
    <t>21D210165</t>
  </si>
  <si>
    <t>21D210166</t>
  </si>
  <si>
    <t>21D210175</t>
  </si>
  <si>
    <t>21D210179</t>
  </si>
  <si>
    <t>21D210180</t>
  </si>
  <si>
    <t>21D210182</t>
  </si>
  <si>
    <t>21D210206</t>
  </si>
  <si>
    <t>21D210207</t>
  </si>
  <si>
    <t>21D210226</t>
  </si>
  <si>
    <t>21D210261</t>
  </si>
  <si>
    <t>21D210317</t>
  </si>
  <si>
    <t>21D210326</t>
  </si>
  <si>
    <t>21D210350</t>
  </si>
  <si>
    <t>Vũ Minh Tuấn</t>
  </si>
  <si>
    <t>Nguyễn Thị Thanh Ngân</t>
  </si>
  <si>
    <t>Nguyễn Phương Anh</t>
  </si>
  <si>
    <t>Chu Đặng Diệu</t>
  </si>
  <si>
    <t>Phạm Tiến Hùng</t>
  </si>
  <si>
    <t>Lê Thanh Ngân</t>
  </si>
  <si>
    <t>Phùng Thị Hồng Nhung</t>
  </si>
  <si>
    <t>Long Thanh Phúc</t>
  </si>
  <si>
    <t>Tàng Thị Phượng</t>
  </si>
  <si>
    <t>Trịnh Hữu Thành</t>
  </si>
  <si>
    <t>Lý Thị Truyền</t>
  </si>
  <si>
    <t>Vũ Mai Hồng</t>
  </si>
  <si>
    <t>Trần Thị Thu Huyền</t>
  </si>
  <si>
    <t>Phạm Hồng Thái</t>
  </si>
  <si>
    <t>Lê Thành Trung</t>
  </si>
  <si>
    <t>Nguyễn Thị Thu Hà</t>
  </si>
  <si>
    <t>Lê Thị Thu Huyền</t>
  </si>
  <si>
    <t>Hồ Đăng Khuê</t>
  </si>
  <si>
    <t>Nguyễn Thị Ngọc Lan</t>
  </si>
  <si>
    <t>Phùng Văn Nam</t>
  </si>
  <si>
    <t>Trần Hoài Quyên</t>
  </si>
  <si>
    <t>Phạm Quyết Thắng</t>
  </si>
  <si>
    <t>Nguyễn Thị Thảo Vân</t>
  </si>
  <si>
    <t>Nguyễn Vũ Kim Chi</t>
  </si>
  <si>
    <t>Doãn Thị Vân Anh</t>
  </si>
  <si>
    <t>Bùi Thu Diệu</t>
  </si>
  <si>
    <t>Nguyễn Hùng Hải</t>
  </si>
  <si>
    <t>Nông Thiên Phú</t>
  </si>
  <si>
    <t>Nguyễn Văn Dũng</t>
  </si>
  <si>
    <t>Trần Tiến Đạt</t>
  </si>
  <si>
    <t>Phạm Nguyễn Trang Hiền</t>
  </si>
  <si>
    <t>Đặng Khánh Huyền</t>
  </si>
  <si>
    <t>Vương Quốc Hưng</t>
  </si>
  <si>
    <t>Nguyễn Thị Thu Hương</t>
  </si>
  <si>
    <t>Trần Hoàng Trung Kiên</t>
  </si>
  <si>
    <t>Vũ Phương Linh</t>
  </si>
  <si>
    <t>Nguyễn Thảo Nhi</t>
  </si>
  <si>
    <t>Nguyễn Thị Thu Uyên</t>
  </si>
  <si>
    <t>Nông Thị Huyền Thương</t>
  </si>
  <si>
    <t>Trương Ngọc Hoàng Tuấn</t>
  </si>
  <si>
    <t>Trần Ngọc Đức</t>
  </si>
  <si>
    <t>Vũ Hồng Nhung</t>
  </si>
  <si>
    <t>Mai Xuân Cường</t>
  </si>
  <si>
    <t>Phạm Hoàng Đức</t>
  </si>
  <si>
    <t>Nông Thị Khánh Linh</t>
  </si>
  <si>
    <t>Trịnh Thảo Nhi</t>
  </si>
  <si>
    <t>Trần Quỳnh Thư</t>
  </si>
  <si>
    <t>Tô Mạnh Toàn</t>
  </si>
  <si>
    <t>Đặng Lê Trung Tuấn</t>
  </si>
  <si>
    <t>Trần Mạnh Đức</t>
  </si>
  <si>
    <t>Trần Thị Lan  Anh</t>
  </si>
  <si>
    <t>Trần Thị  Trang</t>
  </si>
  <si>
    <t>Lê Thế  Anh</t>
  </si>
  <si>
    <t>Phạm Thị Mỹ  Duyên</t>
  </si>
  <si>
    <t>Dương Hồng  Hạnh</t>
  </si>
  <si>
    <t>Nguyễn Thị Khánh  Huyền</t>
  </si>
  <si>
    <t>Phùng Văn  Khanh</t>
  </si>
  <si>
    <t>Nguyễn Thị  Linh</t>
  </si>
  <si>
    <t>Lê Thị Thanh  Loan</t>
  </si>
  <si>
    <t>Nguyễn Thị Ngọc  Ánh</t>
  </si>
  <si>
    <t>Nguyễn Thị Hồng Duyên</t>
  </si>
  <si>
    <t>Bùi Đức Hải</t>
  </si>
  <si>
    <t>Cao Thu Huyền</t>
  </si>
  <si>
    <t>Nguyễn Thảo My</t>
  </si>
  <si>
    <t>Nguyễn Thị Thùy Trang</t>
  </si>
  <si>
    <t>Nguyễn Phạm Thị Lan  Anh</t>
  </si>
  <si>
    <t>Nguyễn Thị  Huệ</t>
  </si>
  <si>
    <t>Lê Thu  Huyền</t>
  </si>
  <si>
    <t>Nguyễn Lý  Khánh</t>
  </si>
  <si>
    <t>Trần Thị Ngọc  Liên</t>
  </si>
  <si>
    <t>Vũ Hà  My</t>
  </si>
  <si>
    <t>Lê Văn Hoàng  Nam</t>
  </si>
  <si>
    <t>Nguyễn Thị  Nga</t>
  </si>
  <si>
    <t>Dương Thị Minh  Nghĩa</t>
  </si>
  <si>
    <t>Trần Thị Thanh  Nhàn</t>
  </si>
  <si>
    <t>Vũ Ngọc Anh  Thư</t>
  </si>
  <si>
    <t>Ngô Thị Minh  Trang</t>
  </si>
  <si>
    <t>Mai Phương Anh</t>
  </si>
  <si>
    <t>Nguyễn Văn Bách</t>
  </si>
  <si>
    <t>Ngô Hương Giang</t>
  </si>
  <si>
    <t>Trần Thị Thu Hường</t>
  </si>
  <si>
    <t>Vũ Thị Ngân</t>
  </si>
  <si>
    <t>Ngô Gia  Bảo</t>
  </si>
  <si>
    <t>Vương Thị  Bích</t>
  </si>
  <si>
    <t>Trần Thị  Diễm</t>
  </si>
  <si>
    <t>Nguyễn Thị  Diệu</t>
  </si>
  <si>
    <t>Lê Anh  Đức</t>
  </si>
  <si>
    <t>Lê Hương  Giang</t>
  </si>
  <si>
    <t>Lưu Ngọc  Hà</t>
  </si>
  <si>
    <t>Nguyễn Thu  Hiền</t>
  </si>
  <si>
    <t>Nông Thị  Nhung</t>
  </si>
  <si>
    <t>Phạm Quỳnh  Trang</t>
  </si>
  <si>
    <t>Nguyễn Thị  Tuyền</t>
  </si>
  <si>
    <t>Hoàng Thị Thủy</t>
  </si>
  <si>
    <t>Lê Ngọc Ánh</t>
  </si>
  <si>
    <t>Nguyễn Hải  Anh</t>
  </si>
  <si>
    <t>Nguyễn Thị Kim  Anh</t>
  </si>
  <si>
    <t>Trần Thị Châu  Anh</t>
  </si>
  <si>
    <t>Vũ Thị Ngọc  Ánh</t>
  </si>
  <si>
    <t>Nguyễn Hồng  Đăng</t>
  </si>
  <si>
    <t>Lương Thị Thảo  Hiền</t>
  </si>
  <si>
    <t>Nguyễn Phương  Hoa</t>
  </si>
  <si>
    <t>Trần Thị  Huế</t>
  </si>
  <si>
    <t>Nguyễn Trần Minh  Khánh</t>
  </si>
  <si>
    <t>An Thị Ngọc  Linh</t>
  </si>
  <si>
    <t>Trịnh Thanh  Mai</t>
  </si>
  <si>
    <t>Đàm Thị Trà  My</t>
  </si>
  <si>
    <t>Nguyễn Thị Quỳnh  Nga</t>
  </si>
  <si>
    <t>Nguyễn Thu  Phương</t>
  </si>
  <si>
    <t>Vũ Thị Diệu  Thanh</t>
  </si>
  <si>
    <t>Hoàng Thu  Thủy</t>
  </si>
  <si>
    <t>Nguyễn Việt Hoàng</t>
  </si>
  <si>
    <t>Nguyễn Thị Lệ</t>
  </si>
  <si>
    <t>Vũ Thành Long</t>
  </si>
  <si>
    <t>Nguyễn Thị Diễm Quỳnh</t>
  </si>
  <si>
    <t>Đinh Công Thuận</t>
  </si>
  <si>
    <t>Đỗ Phương Anh</t>
  </si>
  <si>
    <t>Vũ Thị Bích Hồng</t>
  </si>
  <si>
    <t>Trần Đức Nhuận</t>
  </si>
  <si>
    <t>Vũ Thị Thanh Nga</t>
  </si>
  <si>
    <t>Dương Lê Minh Anh</t>
  </si>
  <si>
    <t>Nguyễn Liên Anh</t>
  </si>
  <si>
    <t>Hoàng Văn Luân</t>
  </si>
  <si>
    <t>Nguyễn Hoài Ngọc Minh</t>
  </si>
  <si>
    <t>Dương Huy Tuấn</t>
  </si>
  <si>
    <t>Bùi Đức Huy</t>
  </si>
  <si>
    <t>Nguyễn Thị Thanh Phương</t>
  </si>
  <si>
    <t>Nguyễn Tiến Mạnh</t>
  </si>
  <si>
    <t>Triệu Thị Phương Anh</t>
  </si>
  <si>
    <t>Nguyễn Thị Hảo</t>
  </si>
  <si>
    <t>Hà Thị Tình</t>
  </si>
  <si>
    <t>Đinh Mạnh Quỳnh</t>
  </si>
  <si>
    <t>Mai Thị Khánh Huyền</t>
  </si>
  <si>
    <t>Ong Thị Hương</t>
  </si>
  <si>
    <t>Hoàng Thị Phương Anh</t>
  </si>
  <si>
    <t>Bùi Thị Thu Thủy</t>
  </si>
  <si>
    <t>Hà Thị Yến Vy</t>
  </si>
  <si>
    <t>Nguyễn Ngọc Lan</t>
  </si>
  <si>
    <t>Phí Thu Huế</t>
  </si>
  <si>
    <t>Hoàng Thị Cẩm Lan</t>
  </si>
  <si>
    <t>Bùi Ánh Diệp</t>
  </si>
  <si>
    <t>Nguyễn Thị Mai Linh</t>
  </si>
  <si>
    <t>Mai Thu Phương</t>
  </si>
  <si>
    <t>Chu Diệu Hoa</t>
  </si>
  <si>
    <t>Mai Thu Huyền</t>
  </si>
  <si>
    <t>Nguyễn Phan Minh Huyền</t>
  </si>
  <si>
    <t>Lê Minh Hương</t>
  </si>
  <si>
    <t>Đoàn Thị Thùy Linh</t>
  </si>
  <si>
    <t>Bùi Thị Hà Phương</t>
  </si>
  <si>
    <t>Chu Huệ Mẫn</t>
  </si>
  <si>
    <t>Phạm Thị Xuân Mai</t>
  </si>
  <si>
    <t>Lê Thị Ly</t>
  </si>
  <si>
    <t>Nguyễn Diệp Anh</t>
  </si>
  <si>
    <t>Nguyễn Lâm Bách</t>
  </si>
  <si>
    <t>Liễu Thị Lệ</t>
  </si>
  <si>
    <t>Lương Hoàng Ngọc Linh</t>
  </si>
  <si>
    <t>Lương Bảo Duy</t>
  </si>
  <si>
    <t>Đỗ Minh Huy</t>
  </si>
  <si>
    <t>Trần Thị Quỳnh Anh</t>
  </si>
  <si>
    <t>Phùng Thị Hà Giang</t>
  </si>
  <si>
    <t>Nguyễn Hữu Mạnh</t>
  </si>
  <si>
    <t>Lê Phương Thúy</t>
  </si>
  <si>
    <t>Trần Thị Khánh Linh</t>
  </si>
  <si>
    <t>Trịnh Thị Diệu Thanh</t>
  </si>
  <si>
    <t>Nguyễn Thanh Thảo</t>
  </si>
  <si>
    <t>Đỗ Thị Thu Trà</t>
  </si>
  <si>
    <t>Nguyễn Thị Ngọc Giang</t>
  </si>
  <si>
    <t>Đặng Anh Đào</t>
  </si>
  <si>
    <t>Lôi Thị Lựu</t>
  </si>
  <si>
    <t>Nguyễn Phương Mai</t>
  </si>
  <si>
    <t>Nguyễn Phương Linh</t>
  </si>
  <si>
    <t>Lê Ngọc Trâm</t>
  </si>
  <si>
    <t>Trần Thị Lan Anh</t>
  </si>
  <si>
    <t>Phạm Thị Thu Thủy</t>
  </si>
  <si>
    <t>Phạm Ngọc Ánh</t>
  </si>
  <si>
    <t>Lê Việt Hoàng</t>
  </si>
  <si>
    <t>Hồ Diên Thông</t>
  </si>
  <si>
    <t>Lâm Minh Anh</t>
  </si>
  <si>
    <t>Hoàng Như Diện</t>
  </si>
  <si>
    <t>Triệu Thị Duyên</t>
  </si>
  <si>
    <t>Đỗ Đặng Long</t>
  </si>
  <si>
    <t>Nguyễn Vũ Lan Hương</t>
  </si>
  <si>
    <t>Bùi Khánh Linh</t>
  </si>
  <si>
    <t>Đồng Hải Linh</t>
  </si>
  <si>
    <t>Nguyễn Đỗ Quyên</t>
  </si>
  <si>
    <t>Lê Dương Thịnh</t>
  </si>
  <si>
    <t>Bùi Phương Thúy</t>
  </si>
  <si>
    <t>Đinh Hoàng Yến</t>
  </si>
  <si>
    <t>Lê Đình Vũ</t>
  </si>
  <si>
    <t>Trần Thị Thu Chung</t>
  </si>
  <si>
    <t>Phạm Việt Hà</t>
  </si>
  <si>
    <t>Lê Thị Hoa</t>
  </si>
  <si>
    <t>Lê Diệu Linh</t>
  </si>
  <si>
    <t>Lê Thị Thùy Trang</t>
  </si>
  <si>
    <t>Phan Thị Thùy Dung</t>
  </si>
  <si>
    <t>Nguyễn Thị Thảo Nhi</t>
  </si>
  <si>
    <t>Hoàng Thị Quỳnh Anh</t>
  </si>
  <si>
    <t>Trần Duy Nam</t>
  </si>
  <si>
    <t>Lê Thu Trang</t>
  </si>
  <si>
    <t>Trần Quốc Anh</t>
  </si>
  <si>
    <t>Phùng Công Hanh</t>
  </si>
  <si>
    <t>Đoàn Khánh Huyền</t>
  </si>
  <si>
    <t>Bùi Thế Thắng</t>
  </si>
  <si>
    <t>Nguyễn Thị Quỳnh Chi</t>
  </si>
  <si>
    <t>Nguyễn Đình Nhất</t>
  </si>
  <si>
    <t>Trịnh Thùy Linh</t>
  </si>
  <si>
    <t>Nguyễn Thị Duyên</t>
  </si>
  <si>
    <t>Đỗ Thị Thanh</t>
  </si>
  <si>
    <t>Trần Thị Hương Thảo</t>
  </si>
  <si>
    <t>Nguyễn Thủy Tiên</t>
  </si>
  <si>
    <t>Cầm Thị Huyên</t>
  </si>
  <si>
    <t>Vũ Thị Phúc An</t>
  </si>
  <si>
    <t>Hà Thị Lan Anh</t>
  </si>
  <si>
    <t>Nguyễn Thị Diệu</t>
  </si>
  <si>
    <t>Nguyễn Thị Huế</t>
  </si>
  <si>
    <t>Trần Mỹ Hạnh</t>
  </si>
  <si>
    <t>Nguyễn Thị Vân Anh</t>
  </si>
  <si>
    <t>Lê Thạc Huy</t>
  </si>
  <si>
    <t>Trần Thị Thanh Lam</t>
  </si>
  <si>
    <t>Nguyễn Yến Nhi</t>
  </si>
  <si>
    <t>Đinh Thị Hải Yến</t>
  </si>
  <si>
    <t>Trương Thị Thu Hiền</t>
  </si>
  <si>
    <t>Lê Thị Hồng Nhung</t>
  </si>
  <si>
    <t>Vũ Thị Huyền Diệu</t>
  </si>
  <si>
    <t>Lành Thu Trang</t>
  </si>
  <si>
    <t>Bùi Trần Thu Phương</t>
  </si>
  <si>
    <t>Ngô Thị Phương</t>
  </si>
  <si>
    <t>Đinh Thị Thủy</t>
  </si>
  <si>
    <t>Tống Thị Thảo Nhi</t>
  </si>
  <si>
    <t>Trần Quang Vinh</t>
  </si>
  <si>
    <t>Lương Kim Hân</t>
  </si>
  <si>
    <t>Nguyễn Thanh Thùy</t>
  </si>
  <si>
    <t>Lương Thị Trà Mi</t>
  </si>
  <si>
    <t>Nguyễn Thanh Tâm</t>
  </si>
  <si>
    <t>Lê Đại Trường Thành</t>
  </si>
  <si>
    <t>Vi Hương Lan</t>
  </si>
  <si>
    <t>Bùi Cẩm Anh</t>
  </si>
  <si>
    <t>Lý Thị Kim Duyên</t>
  </si>
  <si>
    <t>Tạ Minh Đức</t>
  </si>
  <si>
    <t>Lê Thị Hồng Phượng</t>
  </si>
  <si>
    <t>Mưu Thị Thanh Thương</t>
  </si>
  <si>
    <t>Trần Thị Mai</t>
  </si>
  <si>
    <t>Nguyễn Danh Nam</t>
  </si>
  <si>
    <t>Kim Hồng Nhung</t>
  </si>
  <si>
    <t>Nguyễn Tuấn Mạnh</t>
  </si>
  <si>
    <t>Hoàng Văn Thắng</t>
  </si>
  <si>
    <t>Sân Thị Lan</t>
  </si>
  <si>
    <t>Nguyễn Nam Huy</t>
  </si>
  <si>
    <t>Đỗ Huyền My</t>
  </si>
  <si>
    <t>Ninh Thị Ngọc</t>
  </si>
  <si>
    <t>Phan Thị Thẩm Quyên</t>
  </si>
  <si>
    <t>Ngô Thị Bích Hải</t>
  </si>
  <si>
    <t>Hồ Thị Diệu Linh</t>
  </si>
  <si>
    <t>Vũ Thị Kim Lý</t>
  </si>
  <si>
    <t>Lê Ngọc Minh</t>
  </si>
  <si>
    <t>Lý Thu Yên</t>
  </si>
  <si>
    <t>Hoàng Việt Anh</t>
  </si>
  <si>
    <t>Bùi Xuân Khánh</t>
  </si>
  <si>
    <t>Lê Thị Quỳnh Anh</t>
  </si>
  <si>
    <t>Vũ Mai Anh</t>
  </si>
  <si>
    <t>Hoàng Thị Hiền</t>
  </si>
  <si>
    <t>Nguyễn Thị Quyên</t>
  </si>
  <si>
    <t>K55B1LD</t>
  </si>
  <si>
    <t>K57A1</t>
  </si>
  <si>
    <t>K57A3</t>
  </si>
  <si>
    <t>K57A6</t>
  </si>
  <si>
    <t>K57B3LH</t>
  </si>
  <si>
    <t>K57B4KS</t>
  </si>
  <si>
    <t>K57DC1</t>
  </si>
  <si>
    <t>K57DC2</t>
  </si>
  <si>
    <t>K57LQ1</t>
  </si>
  <si>
    <t>K57N4</t>
  </si>
  <si>
    <t>K57N5</t>
  </si>
  <si>
    <t>K57P2</t>
  </si>
  <si>
    <t>K57QT1</t>
  </si>
  <si>
    <t>29/9/2024</t>
  </si>
  <si>
    <t>29/9/2026</t>
  </si>
  <si>
    <t>461/BB-PCTT ngày 05/12/2024</t>
  </si>
  <si>
    <t>453/BB-PCTT ngày 02/12/2024</t>
  </si>
  <si>
    <t>21D110214</t>
  </si>
  <si>
    <t>Nguyễn Bích</t>
  </si>
  <si>
    <t>001302010281</t>
  </si>
  <si>
    <t>16/11/2024</t>
  </si>
  <si>
    <t>14/04/2026</t>
  </si>
  <si>
    <t>16/11/2026</t>
  </si>
  <si>
    <t>16/05/2024</t>
  </si>
  <si>
    <t>465/BB-PCTT ngày 06/12/2024</t>
  </si>
  <si>
    <t>20D170012</t>
  </si>
  <si>
    <t>20D170085</t>
  </si>
  <si>
    <t>20D170143</t>
  </si>
  <si>
    <t>20D170172</t>
  </si>
  <si>
    <t>20D170197</t>
  </si>
  <si>
    <t>20D170232</t>
  </si>
  <si>
    <t>20D170245</t>
  </si>
  <si>
    <t>20D170276</t>
  </si>
  <si>
    <t>Vương Tú</t>
  </si>
  <si>
    <t>Hồng Vân</t>
  </si>
  <si>
    <t>Hoàng Đức</t>
  </si>
  <si>
    <t>Mai Thị</t>
  </si>
  <si>
    <t>Đỗ Minh</t>
  </si>
  <si>
    <t>Hà Việt</t>
  </si>
  <si>
    <t>Vinh</t>
  </si>
  <si>
    <t>Vũ</t>
  </si>
  <si>
    <t>17/04/2002</t>
  </si>
  <si>
    <t>29/11/2002</t>
  </si>
  <si>
    <t>06/04/2002</t>
  </si>
  <si>
    <t>21/10/2002</t>
  </si>
  <si>
    <t>K56N1</t>
  </si>
  <si>
    <t>K56N2</t>
  </si>
  <si>
    <t>K56N3</t>
  </si>
  <si>
    <t>K56N4</t>
  </si>
  <si>
    <t>K56N5</t>
  </si>
  <si>
    <t>DANH SÁCH SINH VIÊN CHÍNH QUY NGÀNH NGÔN NGỮ ANH K56 TRỞ VỀ TRƯỚC</t>
  </si>
  <si>
    <t>ĐẠT CHUẨN ĐẦU RA TIẾNG ANH  ĐỢT THÁNG 12/2024</t>
  </si>
  <si>
    <t>DANH SÁCH SINH VIÊN CHÍNH QUY THAM GIA ĐÁNH GIÁ NĂNG LỰC TIẾNG ANH
 ĐẠT CHUẨN ĐẦU RA TIẾNG ANH ĐỢT THÁNG 12/2024</t>
  </si>
  <si>
    <t>DANH SÁCH SINH VIÊN CHÍNH QUY ĐÃ NỘP CHỨNG CHỈ ĐẠT CHUẨN ĐẦU RA TIẾNG ANH ĐỢT THÁNG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</si>
</sst>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  <charset val="163"/>
    </font>
    <font>
      <sz val="14"/>
      <color theme="1"/>
      <name val="Times New Roman"/>
      <family val="2"/>
      <charset val="163"/>
    </font>
    <font>
      <sz val="10"/>
      <name val="Times New Roman"/>
      <family val="1"/>
    </font>
    <font>
      <sz val="8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  <font>
      <sz val="11"/>
      <color rgb="FF000000"/>
      <name val="Times New Roman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sz val="12"/>
      <color rgb="FF2D3847"/>
      <name val="Times New Roman"/>
      <family val="1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2"/>
    </font>
    <font>
      <sz val="12"/>
      <color rgb="FF000000"/>
      <name val="Times New Roman"/>
      <family val="2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8" fillId="0" borderId="0"/>
    <xf numFmtId="164" fontId="21" fillId="0" borderId="0" applyFont="0" applyFill="0" applyBorder="0" applyAlignment="0" applyProtection="0"/>
    <xf numFmtId="0" fontId="7" fillId="0" borderId="0"/>
    <xf numFmtId="0" fontId="6" fillId="0" borderId="0"/>
  </cellStyleXfs>
  <cellXfs count="19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2" borderId="0" xfId="0" applyFont="1" applyFill="1"/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49" fontId="11" fillId="3" borderId="2" xfId="0" applyNumberFormat="1" applyFont="1" applyFill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17" fillId="0" borderId="0" xfId="0" applyFont="1"/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49" fontId="11" fillId="3" borderId="3" xfId="0" applyNumberFormat="1" applyFont="1" applyFill="1" applyBorder="1" applyAlignment="1">
      <alignment horizontal="left" vertical="center" readingOrder="1"/>
    </xf>
    <xf numFmtId="49" fontId="11" fillId="3" borderId="4" xfId="0" applyNumberFormat="1" applyFont="1" applyFill="1" applyBorder="1" applyAlignment="1">
      <alignment horizontal="left" vertical="center" readingOrder="1"/>
    </xf>
    <xf numFmtId="49" fontId="5" fillId="0" borderId="2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0" fontId="12" fillId="0" borderId="2" xfId="0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wrapText="1" readingOrder="1"/>
    </xf>
    <xf numFmtId="49" fontId="1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49" fontId="17" fillId="2" borderId="2" xfId="0" applyNumberFormat="1" applyFont="1" applyFill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/>
    <xf numFmtId="49" fontId="11" fillId="2" borderId="3" xfId="0" applyNumberFormat="1" applyFont="1" applyFill="1" applyBorder="1" applyAlignment="1">
      <alignment horizontal="left" vertical="center" wrapText="1" readingOrder="1"/>
    </xf>
    <xf numFmtId="0" fontId="3" fillId="0" borderId="0" xfId="0" applyFont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shrinkToFit="1"/>
    </xf>
    <xf numFmtId="0" fontId="3" fillId="0" borderId="0" xfId="0" applyNumberFormat="1" applyFont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 readingOrder="1"/>
    </xf>
    <xf numFmtId="0" fontId="2" fillId="0" borderId="0" xfId="0" applyNumberFormat="1" applyFont="1" applyAlignment="1">
      <alignment horizontal="center" vertical="center"/>
    </xf>
    <xf numFmtId="49" fontId="19" fillId="0" borderId="8" xfId="0" applyNumberFormat="1" applyFont="1" applyBorder="1" applyAlignment="1" applyProtection="1">
      <alignment horizontal="center" vertical="center" wrapText="1" readingOrder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5" fillId="2" borderId="0" xfId="8" applyFont="1" applyFill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49" fontId="12" fillId="0" borderId="0" xfId="1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shrinkToFit="1"/>
    </xf>
    <xf numFmtId="0" fontId="0" fillId="0" borderId="0" xfId="0" applyFont="1"/>
    <xf numFmtId="0" fontId="0" fillId="2" borderId="2" xfId="0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shrinkToFit="1"/>
    </xf>
    <xf numFmtId="0" fontId="24" fillId="2" borderId="2" xfId="0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 applyAlignment="1">
      <alignment vertical="center"/>
    </xf>
    <xf numFmtId="0" fontId="23" fillId="0" borderId="0" xfId="0" applyNumberFormat="1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shrinkToFit="1"/>
    </xf>
    <xf numFmtId="2" fontId="3" fillId="2" borderId="0" xfId="7" applyNumberFormat="1" applyFont="1" applyFill="1" applyBorder="1" applyAlignment="1">
      <alignment horizontal="center" vertical="center" shrinkToFit="1"/>
    </xf>
    <xf numFmtId="2" fontId="12" fillId="0" borderId="0" xfId="1" applyNumberFormat="1" applyFont="1" applyBorder="1" applyAlignment="1">
      <alignment horizontal="center" vertical="center" shrinkToFit="1"/>
    </xf>
    <xf numFmtId="2" fontId="12" fillId="0" borderId="9" xfId="1" applyNumberFormat="1" applyFon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shrinkToFit="1"/>
    </xf>
    <xf numFmtId="0" fontId="1" fillId="4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2" fontId="11" fillId="3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shrinkToFit="1"/>
    </xf>
    <xf numFmtId="0" fontId="15" fillId="0" borderId="0" xfId="0" applyFont="1"/>
    <xf numFmtId="0" fontId="23" fillId="0" borderId="2" xfId="0" applyFont="1" applyBorder="1" applyAlignment="1">
      <alignment horizontal="center" vertical="center" shrinkToFit="1"/>
    </xf>
    <xf numFmtId="0" fontId="15" fillId="2" borderId="2" xfId="0" applyFont="1" applyFill="1" applyBorder="1" applyAlignment="1">
      <alignment shrinkToFit="1"/>
    </xf>
    <xf numFmtId="0" fontId="15" fillId="2" borderId="2" xfId="0" applyFont="1" applyFill="1" applyBorder="1" applyAlignment="1">
      <alignment horizontal="center" shrinkToFit="1"/>
    </xf>
    <xf numFmtId="165" fontId="23" fillId="0" borderId="2" xfId="1" applyNumberFormat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15" fillId="2" borderId="2" xfId="0" applyFont="1" applyFill="1" applyBorder="1"/>
    <xf numFmtId="0" fontId="15" fillId="2" borderId="2" xfId="0" applyFont="1" applyFill="1" applyBorder="1" applyAlignment="1">
      <alignment horizontal="center"/>
    </xf>
    <xf numFmtId="0" fontId="15" fillId="2" borderId="2" xfId="3" applyFont="1" applyFill="1" applyBorder="1" applyAlignment="1">
      <alignment shrinkToFit="1"/>
    </xf>
    <xf numFmtId="0" fontId="15" fillId="2" borderId="2" xfId="3" applyFont="1" applyFill="1" applyBorder="1" applyAlignment="1">
      <alignment horizontal="center" shrinkToFit="1"/>
    </xf>
    <xf numFmtId="0" fontId="25" fillId="2" borderId="2" xfId="9" applyFont="1" applyFill="1" applyBorder="1" applyAlignment="1">
      <alignment horizontal="center"/>
    </xf>
    <xf numFmtId="0" fontId="23" fillId="2" borderId="2" xfId="1" applyFont="1" applyFill="1" applyBorder="1" applyAlignment="1">
      <alignment horizontal="left"/>
    </xf>
    <xf numFmtId="0" fontId="23" fillId="2" borderId="2" xfId="1" applyFont="1" applyFill="1" applyBorder="1" applyAlignment="1">
      <alignment horizontal="center"/>
    </xf>
    <xf numFmtId="2" fontId="15" fillId="2" borderId="2" xfId="7" applyNumberFormat="1" applyFont="1" applyFill="1" applyBorder="1" applyAlignment="1">
      <alignment horizontal="center" vertical="center" shrinkToFit="1"/>
    </xf>
    <xf numFmtId="2" fontId="23" fillId="0" borderId="2" xfId="1" applyNumberFormat="1" applyFont="1" applyBorder="1" applyAlignment="1">
      <alignment horizontal="center" vertical="center" shrinkToFit="1"/>
    </xf>
    <xf numFmtId="49" fontId="23" fillId="0" borderId="2" xfId="1" applyNumberFormat="1" applyFont="1" applyBorder="1" applyAlignment="1">
      <alignment horizontal="center" vertical="center"/>
    </xf>
    <xf numFmtId="49" fontId="12" fillId="0" borderId="9" xfId="1" applyNumberFormat="1" applyFont="1" applyBorder="1" applyAlignment="1">
      <alignment horizontal="center" vertical="center"/>
    </xf>
    <xf numFmtId="0" fontId="0" fillId="2" borderId="0" xfId="0" applyFont="1" applyFill="1" applyBorder="1"/>
    <xf numFmtId="49" fontId="19" fillId="0" borderId="2" xfId="0" applyNumberFormat="1" applyFont="1" applyBorder="1" applyAlignment="1" applyProtection="1">
      <alignment horizontal="center" vertical="center" wrapText="1" readingOrder="1"/>
    </xf>
    <xf numFmtId="49" fontId="11" fillId="0" borderId="8" xfId="0" applyNumberFormat="1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/>
    </xf>
    <xf numFmtId="49" fontId="19" fillId="2" borderId="2" xfId="0" applyNumberFormat="1" applyFont="1" applyFill="1" applyBorder="1" applyAlignment="1" applyProtection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 readingOrder="1"/>
    </xf>
    <xf numFmtId="49" fontId="19" fillId="0" borderId="10" xfId="0" applyNumberFormat="1" applyFont="1" applyBorder="1" applyAlignment="1" applyProtection="1">
      <alignment horizontal="center" vertical="center" wrapText="1" readingOrder="1"/>
    </xf>
    <xf numFmtId="49" fontId="26" fillId="0" borderId="2" xfId="0" applyNumberFormat="1" applyFont="1" applyBorder="1" applyAlignment="1">
      <alignment horizontal="center" vertical="center" wrapText="1"/>
    </xf>
    <xf numFmtId="49" fontId="27" fillId="0" borderId="8" xfId="0" applyNumberFormat="1" applyFont="1" applyBorder="1" applyAlignment="1" applyProtection="1">
      <alignment horizontal="center" vertical="center" wrapText="1" readingOrder="1"/>
    </xf>
    <xf numFmtId="49" fontId="27" fillId="0" borderId="2" xfId="0" applyNumberFormat="1" applyFont="1" applyBorder="1" applyAlignment="1" applyProtection="1">
      <alignment horizontal="center" vertical="center" wrapText="1" readingOrder="1"/>
    </xf>
    <xf numFmtId="49" fontId="19" fillId="2" borderId="8" xfId="0" applyNumberFormat="1" applyFont="1" applyFill="1" applyBorder="1" applyAlignment="1" applyProtection="1">
      <alignment horizontal="center" vertical="center" wrapText="1" readingOrder="1"/>
    </xf>
    <xf numFmtId="49" fontId="11" fillId="2" borderId="8" xfId="0" applyNumberFormat="1" applyFont="1" applyFill="1" applyBorder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 readingOrder="1"/>
    </xf>
    <xf numFmtId="49" fontId="11" fillId="2" borderId="10" xfId="0" applyNumberFormat="1" applyFont="1" applyFill="1" applyBorder="1" applyAlignment="1">
      <alignment horizontal="center" vertical="center" wrapText="1" readingOrder="1"/>
    </xf>
    <xf numFmtId="0" fontId="29" fillId="0" borderId="1" xfId="0" applyFont="1" applyBorder="1" applyAlignment="1">
      <alignment horizontal="center" vertical="center" wrapText="1"/>
    </xf>
    <xf numFmtId="49" fontId="19" fillId="0" borderId="11" xfId="0" applyNumberFormat="1" applyFont="1" applyBorder="1" applyAlignment="1" applyProtection="1">
      <alignment horizontal="center" vertical="center" wrapText="1" readingOrder="1"/>
    </xf>
    <xf numFmtId="0" fontId="3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 applyProtection="1">
      <alignment horizontal="center" vertical="center" wrapText="1" readingOrder="1"/>
    </xf>
    <xf numFmtId="49" fontId="28" fillId="2" borderId="2" xfId="0" applyNumberFormat="1" applyFont="1" applyFill="1" applyBorder="1" applyAlignment="1" applyProtection="1">
      <alignment horizontal="center" vertical="center" wrapText="1" readingOrder="1"/>
    </xf>
    <xf numFmtId="14" fontId="3" fillId="2" borderId="10" xfId="0" quotePrefix="1" applyNumberFormat="1" applyFont="1" applyFill="1" applyBorder="1" applyAlignment="1">
      <alignment horizontal="center" vertical="center"/>
    </xf>
    <xf numFmtId="49" fontId="28" fillId="2" borderId="10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shrinkToFit="1"/>
    </xf>
    <xf numFmtId="0" fontId="15" fillId="0" borderId="2" xfId="0" applyFont="1" applyBorder="1" applyAlignment="1">
      <alignment horizontal="center" vertical="center" shrinkToFit="1"/>
    </xf>
    <xf numFmtId="49" fontId="26" fillId="0" borderId="4" xfId="0" applyNumberFormat="1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49" fontId="27" fillId="2" borderId="2" xfId="0" applyNumberFormat="1" applyFont="1" applyFill="1" applyBorder="1" applyAlignment="1" applyProtection="1">
      <alignment horizontal="center" vertical="center" wrapText="1" readingOrder="1"/>
    </xf>
    <xf numFmtId="0" fontId="23" fillId="2" borderId="2" xfId="0" applyFont="1" applyFill="1" applyBorder="1" applyAlignment="1">
      <alignment horizontal="center" vertical="center" shrinkToFit="1"/>
    </xf>
    <xf numFmtId="2" fontId="23" fillId="2" borderId="2" xfId="1" applyNumberFormat="1" applyFont="1" applyFill="1" applyBorder="1" applyAlignment="1">
      <alignment horizontal="center" vertical="center" shrinkToFit="1"/>
    </xf>
    <xf numFmtId="0" fontId="23" fillId="2" borderId="2" xfId="1" applyFont="1" applyFill="1" applyBorder="1" applyAlignment="1">
      <alignment horizontal="center" vertical="center"/>
    </xf>
    <xf numFmtId="49" fontId="23" fillId="2" borderId="2" xfId="1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shrinkToFit="1"/>
    </xf>
    <xf numFmtId="0" fontId="0" fillId="2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49" fontId="16" fillId="0" borderId="6" xfId="0" applyNumberFormat="1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wrapText="1" shrinkToFit="1"/>
    </xf>
    <xf numFmtId="0" fontId="16" fillId="0" borderId="6" xfId="0" applyNumberFormat="1" applyFont="1" applyBorder="1" applyAlignment="1">
      <alignment horizontal="center" vertical="center" wrapText="1" shrinkToFit="1"/>
    </xf>
    <xf numFmtId="0" fontId="16" fillId="0" borderId="7" xfId="0" applyNumberFormat="1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wrapText="1" shrinkToFit="1"/>
    </xf>
    <xf numFmtId="49" fontId="16" fillId="0" borderId="6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4" fillId="4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5" fillId="2" borderId="0" xfId="8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 shrinkToFit="1"/>
    </xf>
    <xf numFmtId="0" fontId="0" fillId="2" borderId="5" xfId="0" applyFont="1" applyFill="1" applyBorder="1"/>
  </cellXfs>
  <cellStyles count="10">
    <cellStyle name="Comma" xfId="7" builtinId="3"/>
    <cellStyle name="Normal" xfId="0" builtinId="0"/>
    <cellStyle name="Normal 10" xfId="4"/>
    <cellStyle name="Normal 13" xfId="3"/>
    <cellStyle name="Normal 15" xfId="5"/>
    <cellStyle name="Normal 2" xfId="1"/>
    <cellStyle name="Normal 2 3" xfId="2"/>
    <cellStyle name="Normal 3" xfId="6"/>
    <cellStyle name="Normal 3 2" xfId="9"/>
    <cellStyle name="Normal_Sheet1" xfId="8"/>
  </cellStyles>
  <dxfs count="3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49927</xdr:colOff>
      <xdr:row>2</xdr:row>
      <xdr:rowOff>0</xdr:rowOff>
    </xdr:from>
    <xdr:to>
      <xdr:col>3</xdr:col>
      <xdr:colOff>293978</xdr:colOff>
      <xdr:row>2</xdr:row>
      <xdr:rowOff>11206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flipV="1">
          <a:off x="1226545" y="403412"/>
          <a:ext cx="1454286" cy="112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1196957</xdr:colOff>
      <xdr:row>2</xdr:row>
      <xdr:rowOff>12549</xdr:rowOff>
    </xdr:from>
    <xdr:to>
      <xdr:col>13</xdr:col>
      <xdr:colOff>468690</xdr:colOff>
      <xdr:row>2</xdr:row>
      <xdr:rowOff>12550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300136" y="420763"/>
          <a:ext cx="1503304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150952</xdr:colOff>
      <xdr:row>1</xdr:row>
      <xdr:rowOff>180975</xdr:rowOff>
    </xdr:from>
    <xdr:to>
      <xdr:col>2</xdr:col>
      <xdr:colOff>649149</xdr:colOff>
      <xdr:row>1</xdr:row>
      <xdr:rowOff>180975</xdr:rowOff>
    </xdr:to>
    <xdr:cxnSp macro="">
      <xdr:nvCxnSpPr>
        <xdr:cNvPr id="2" name="Straight Connector 1"/>
        <xdr:cNvCxnSpPr/>
      </xdr:nvCxnSpPr>
      <xdr:spPr>
        <a:xfrm>
          <a:off x="503377" y="381000"/>
          <a:ext cx="1384022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445157</xdr:colOff>
      <xdr:row>1</xdr:row>
      <xdr:rowOff>190500</xdr:rowOff>
    </xdr:from>
    <xdr:to>
      <xdr:col>13</xdr:col>
      <xdr:colOff>212067</xdr:colOff>
      <xdr:row>1</xdr:row>
      <xdr:rowOff>190500</xdr:rowOff>
    </xdr:to>
    <xdr:cxnSp macro="">
      <xdr:nvCxnSpPr>
        <xdr:cNvPr id="3" name="Straight Connector 2"/>
        <xdr:cNvCxnSpPr/>
      </xdr:nvCxnSpPr>
      <xdr:spPr>
        <a:xfrm>
          <a:off x="6630804" y="392206"/>
          <a:ext cx="168311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9525</xdr:rowOff>
    </xdr:from>
    <xdr:to>
      <xdr:col>2</xdr:col>
      <xdr:colOff>1009650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76300" y="409575"/>
          <a:ext cx="1266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124102</xdr:colOff>
      <xdr:row>2</xdr:row>
      <xdr:rowOff>9525</xdr:rowOff>
    </xdr:from>
    <xdr:to>
      <xdr:col>8</xdr:col>
      <xdr:colOff>333098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915177" y="409575"/>
          <a:ext cx="17234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3"/>
  <sheetViews>
    <sheetView tabSelected="1" zoomScale="90" zoomScaleNormal="90" workbookViewId="0">
      <selection activeCell="O13" sqref="O13"/>
    </sheetView>
  </sheetViews>
  <sheetFormatPr defaultRowHeight="16.5" x14ac:dyDescent="0.25"/>
  <cols>
    <col min="1" max="1" width="5.140625" style="3" customWidth="1"/>
    <col min="2" max="2" width="14" style="6" customWidth="1"/>
    <col min="3" max="3" width="19.28515625" style="7" customWidth="1"/>
    <col min="4" max="4" width="8.42578125" style="7" customWidth="1"/>
    <col min="5" max="5" width="16.42578125" style="4" customWidth="1"/>
    <col min="6" max="6" width="12.42578125" style="3" customWidth="1"/>
    <col min="7" max="7" width="11.42578125" style="4" customWidth="1"/>
    <col min="8" max="8" width="8.28515625" style="3" customWidth="1"/>
    <col min="9" max="9" width="8" style="2" customWidth="1"/>
    <col min="10" max="10" width="13.42578125" style="148" customWidth="1"/>
    <col min="11" max="11" width="13.85546875" style="148" customWidth="1"/>
    <col min="12" max="12" width="6.140625" style="3" customWidth="1"/>
    <col min="13" max="13" width="33.42578125" style="3" customWidth="1"/>
    <col min="14" max="14" width="32" style="149" customWidth="1"/>
    <col min="15" max="16384" width="9.140625" style="3"/>
  </cols>
  <sheetData>
    <row r="1" spans="1:14" ht="15.75" x14ac:dyDescent="0.25">
      <c r="A1" s="173" t="s">
        <v>1</v>
      </c>
      <c r="B1" s="173"/>
      <c r="C1" s="173"/>
      <c r="D1" s="177"/>
      <c r="E1" s="173"/>
      <c r="F1" s="2"/>
      <c r="I1" s="163" t="s">
        <v>342</v>
      </c>
      <c r="J1" s="183"/>
      <c r="K1" s="183"/>
      <c r="L1" s="163"/>
      <c r="M1" s="163"/>
      <c r="N1" s="163"/>
    </row>
    <row r="2" spans="1:14" ht="15.75" x14ac:dyDescent="0.25">
      <c r="A2" s="163" t="s">
        <v>3</v>
      </c>
      <c r="B2" s="163"/>
      <c r="C2" s="163"/>
      <c r="D2" s="178"/>
      <c r="E2" s="163"/>
      <c r="F2" s="2"/>
      <c r="I2" s="163" t="s">
        <v>343</v>
      </c>
      <c r="J2" s="183"/>
      <c r="K2" s="183"/>
      <c r="L2" s="163"/>
      <c r="M2" s="163"/>
      <c r="N2" s="163"/>
    </row>
    <row r="3" spans="1:14" x14ac:dyDescent="0.25">
      <c r="A3" s="2"/>
      <c r="B3" s="5"/>
      <c r="C3" s="1"/>
      <c r="D3" s="1"/>
      <c r="E3" s="2"/>
      <c r="F3" s="2"/>
      <c r="G3" s="2"/>
      <c r="H3" s="2"/>
      <c r="J3" s="138"/>
      <c r="K3" s="138"/>
      <c r="L3" s="2"/>
      <c r="M3" s="2"/>
    </row>
    <row r="4" spans="1:14" ht="27" customHeight="1" x14ac:dyDescent="0.25">
      <c r="A4" s="176" t="s">
        <v>2708</v>
      </c>
      <c r="B4" s="176"/>
      <c r="C4" s="176"/>
      <c r="D4" s="176"/>
      <c r="E4" s="176"/>
      <c r="F4" s="176"/>
      <c r="G4" s="176"/>
      <c r="H4" s="176"/>
      <c r="I4" s="176"/>
      <c r="J4" s="179"/>
      <c r="K4" s="179"/>
      <c r="L4" s="176"/>
      <c r="M4" s="176"/>
      <c r="N4" s="176"/>
    </row>
    <row r="5" spans="1:14" x14ac:dyDescent="0.25">
      <c r="A5" s="2"/>
      <c r="B5" s="5"/>
      <c r="C5" s="1"/>
      <c r="D5" s="1"/>
      <c r="E5" s="2"/>
      <c r="F5" s="2"/>
      <c r="G5" s="2"/>
      <c r="H5" s="2"/>
      <c r="J5" s="138"/>
      <c r="K5" s="138"/>
      <c r="L5" s="2"/>
      <c r="M5" s="2"/>
    </row>
    <row r="6" spans="1:14" ht="45" customHeight="1" x14ac:dyDescent="0.25">
      <c r="A6" s="11" t="s">
        <v>5</v>
      </c>
      <c r="B6" s="21" t="s">
        <v>6</v>
      </c>
      <c r="C6" s="181" t="s">
        <v>7</v>
      </c>
      <c r="D6" s="182"/>
      <c r="E6" s="13" t="s">
        <v>89</v>
      </c>
      <c r="F6" s="13" t="s">
        <v>8</v>
      </c>
      <c r="G6" s="13" t="s">
        <v>101</v>
      </c>
      <c r="H6" s="23" t="s">
        <v>341</v>
      </c>
      <c r="I6" s="14" t="s">
        <v>126</v>
      </c>
      <c r="J6" s="139" t="s">
        <v>10</v>
      </c>
      <c r="K6" s="140" t="s">
        <v>121</v>
      </c>
      <c r="L6" s="14" t="s">
        <v>122</v>
      </c>
      <c r="M6" s="12" t="s">
        <v>120</v>
      </c>
      <c r="N6" s="13" t="s">
        <v>100</v>
      </c>
    </row>
    <row r="7" spans="1:14" s="10" customFormat="1" ht="24" customHeight="1" x14ac:dyDescent="0.25">
      <c r="A7" s="31">
        <f>IF(B7&lt;&gt;" ",SUBTOTAL(103,B$7:$B7))</f>
        <v>1</v>
      </c>
      <c r="B7" s="122" t="s">
        <v>344</v>
      </c>
      <c r="C7" s="50" t="s">
        <v>19</v>
      </c>
      <c r="D7" s="53" t="s">
        <v>71</v>
      </c>
      <c r="E7" s="33" t="s">
        <v>495</v>
      </c>
      <c r="F7" s="32" t="s">
        <v>223</v>
      </c>
      <c r="G7" s="32" t="s">
        <v>663</v>
      </c>
      <c r="H7" s="32" t="s">
        <v>11</v>
      </c>
      <c r="I7" s="32" t="s">
        <v>36</v>
      </c>
      <c r="J7" s="35" t="s">
        <v>678</v>
      </c>
      <c r="K7" s="35" t="s">
        <v>736</v>
      </c>
      <c r="L7" s="32" t="s">
        <v>75</v>
      </c>
      <c r="M7" s="34" t="s">
        <v>1371</v>
      </c>
      <c r="N7" s="55"/>
    </row>
    <row r="8" spans="1:14" s="10" customFormat="1" ht="24" customHeight="1" x14ac:dyDescent="0.25">
      <c r="A8" s="31">
        <f>IF(B8&lt;&gt;" ",SUBTOTAL(103,B$7:$B8))</f>
        <v>2</v>
      </c>
      <c r="B8" s="123" t="s">
        <v>345</v>
      </c>
      <c r="C8" s="51" t="s">
        <v>12</v>
      </c>
      <c r="D8" s="54" t="s">
        <v>105</v>
      </c>
      <c r="E8" s="34" t="s">
        <v>496</v>
      </c>
      <c r="F8" s="42" t="s">
        <v>591</v>
      </c>
      <c r="G8" s="34" t="s">
        <v>238</v>
      </c>
      <c r="H8" s="32" t="s">
        <v>11</v>
      </c>
      <c r="I8" s="34" t="s">
        <v>134</v>
      </c>
      <c r="J8" s="40" t="s">
        <v>679</v>
      </c>
      <c r="K8" s="40" t="s">
        <v>737</v>
      </c>
      <c r="L8" s="32" t="s">
        <v>75</v>
      </c>
      <c r="M8" s="34" t="s">
        <v>1371</v>
      </c>
      <c r="N8" s="55"/>
    </row>
    <row r="9" spans="1:14" ht="24" customHeight="1" x14ac:dyDescent="0.25">
      <c r="A9" s="31">
        <f>IF(B9&lt;&gt;" ",SUBTOTAL(103,B$7:$B9))</f>
        <v>3</v>
      </c>
      <c r="B9" s="122" t="s">
        <v>829</v>
      </c>
      <c r="C9" s="50" t="s">
        <v>473</v>
      </c>
      <c r="D9" s="53" t="s">
        <v>71</v>
      </c>
      <c r="E9" s="33" t="s">
        <v>841</v>
      </c>
      <c r="F9" s="32" t="s">
        <v>849</v>
      </c>
      <c r="G9" s="32" t="s">
        <v>853</v>
      </c>
      <c r="H9" s="32" t="s">
        <v>84</v>
      </c>
      <c r="I9" s="121" t="s">
        <v>128</v>
      </c>
      <c r="J9" s="35" t="s">
        <v>854</v>
      </c>
      <c r="K9" s="35" t="s">
        <v>856</v>
      </c>
      <c r="L9" s="32" t="s">
        <v>75</v>
      </c>
      <c r="M9" s="34" t="s">
        <v>859</v>
      </c>
      <c r="N9" s="57"/>
    </row>
    <row r="10" spans="1:14" ht="24" customHeight="1" x14ac:dyDescent="0.25">
      <c r="A10" s="31">
        <f>IF(B10&lt;&gt;" ",SUBTOTAL(103,B$7:$B10))</f>
        <v>4</v>
      </c>
      <c r="B10" s="122" t="s">
        <v>1089</v>
      </c>
      <c r="C10" s="50" t="s">
        <v>185</v>
      </c>
      <c r="D10" s="53" t="s">
        <v>56</v>
      </c>
      <c r="E10" s="33" t="s">
        <v>1161</v>
      </c>
      <c r="F10" s="32" t="s">
        <v>1199</v>
      </c>
      <c r="G10" s="32" t="s">
        <v>238</v>
      </c>
      <c r="H10" s="32" t="s">
        <v>11</v>
      </c>
      <c r="I10" s="32" t="s">
        <v>32</v>
      </c>
      <c r="J10" s="35" t="s">
        <v>1252</v>
      </c>
      <c r="K10" s="35" t="s">
        <v>1268</v>
      </c>
      <c r="L10" s="32" t="s">
        <v>75</v>
      </c>
      <c r="M10" s="34" t="s">
        <v>1590</v>
      </c>
      <c r="N10" s="55"/>
    </row>
    <row r="11" spans="1:14" ht="24" customHeight="1" x14ac:dyDescent="0.25">
      <c r="A11" s="31">
        <f>IF(B11&lt;&gt;" ",SUBTOTAL(103,B$7:$B11))</f>
        <v>5</v>
      </c>
      <c r="B11" s="122" t="s">
        <v>861</v>
      </c>
      <c r="C11" s="50" t="s">
        <v>246</v>
      </c>
      <c r="D11" s="53" t="s">
        <v>71</v>
      </c>
      <c r="E11" s="33" t="s">
        <v>934</v>
      </c>
      <c r="F11" s="32" t="s">
        <v>969</v>
      </c>
      <c r="G11" s="32" t="s">
        <v>998</v>
      </c>
      <c r="H11" s="32" t="s">
        <v>11</v>
      </c>
      <c r="I11" s="32" t="s">
        <v>33</v>
      </c>
      <c r="J11" s="35" t="s">
        <v>1020</v>
      </c>
      <c r="K11" s="35" t="s">
        <v>1037</v>
      </c>
      <c r="L11" s="32" t="s">
        <v>75</v>
      </c>
      <c r="M11" s="34" t="s">
        <v>1593</v>
      </c>
      <c r="N11" s="56"/>
    </row>
    <row r="12" spans="1:14" ht="24" customHeight="1" x14ac:dyDescent="0.25">
      <c r="A12" s="31">
        <f>IF(B12&lt;&gt;" ",SUBTOTAL(103,B$7:$B12))</f>
        <v>6</v>
      </c>
      <c r="B12" s="122" t="s">
        <v>346</v>
      </c>
      <c r="C12" s="50" t="s">
        <v>440</v>
      </c>
      <c r="D12" s="53" t="s">
        <v>485</v>
      </c>
      <c r="E12" s="33" t="s">
        <v>497</v>
      </c>
      <c r="F12" s="32" t="s">
        <v>258</v>
      </c>
      <c r="G12" s="32" t="s">
        <v>90</v>
      </c>
      <c r="H12" s="32" t="s">
        <v>11</v>
      </c>
      <c r="I12" s="32" t="s">
        <v>24</v>
      </c>
      <c r="J12" s="35" t="s">
        <v>680</v>
      </c>
      <c r="K12" s="35" t="s">
        <v>738</v>
      </c>
      <c r="L12" s="32" t="s">
        <v>75</v>
      </c>
      <c r="M12" s="34" t="s">
        <v>1371</v>
      </c>
      <c r="N12" s="56"/>
    </row>
    <row r="13" spans="1:14" ht="24" customHeight="1" x14ac:dyDescent="0.25">
      <c r="A13" s="31">
        <f>IF(B13&lt;&gt;" ",SUBTOTAL(103,B$7:$B13))</f>
        <v>7</v>
      </c>
      <c r="B13" s="122" t="s">
        <v>347</v>
      </c>
      <c r="C13" s="50" t="s">
        <v>441</v>
      </c>
      <c r="D13" s="53" t="s">
        <v>16</v>
      </c>
      <c r="E13" s="33" t="s">
        <v>498</v>
      </c>
      <c r="F13" s="32" t="s">
        <v>592</v>
      </c>
      <c r="G13" s="32" t="s">
        <v>85</v>
      </c>
      <c r="H13" s="32" t="s">
        <v>11</v>
      </c>
      <c r="I13" s="32" t="s">
        <v>136</v>
      </c>
      <c r="J13" s="35" t="s">
        <v>681</v>
      </c>
      <c r="K13" s="35" t="s">
        <v>739</v>
      </c>
      <c r="L13" s="32" t="s">
        <v>75</v>
      </c>
      <c r="M13" s="34" t="s">
        <v>1371</v>
      </c>
      <c r="N13" s="56"/>
    </row>
    <row r="14" spans="1:14" ht="24" customHeight="1" x14ac:dyDescent="0.25">
      <c r="A14" s="31">
        <f>IF(B14&lt;&gt;" ",SUBTOTAL(103,B$7:$B14))</f>
        <v>8</v>
      </c>
      <c r="B14" s="122" t="s">
        <v>348</v>
      </c>
      <c r="C14" s="50" t="s">
        <v>442</v>
      </c>
      <c r="D14" s="53" t="s">
        <v>54</v>
      </c>
      <c r="E14" s="33" t="s">
        <v>499</v>
      </c>
      <c r="F14" s="32" t="s">
        <v>186</v>
      </c>
      <c r="G14" s="32" t="s">
        <v>98</v>
      </c>
      <c r="H14" s="32" t="s">
        <v>11</v>
      </c>
      <c r="I14" s="32" t="s">
        <v>28</v>
      </c>
      <c r="J14" s="35" t="s">
        <v>682</v>
      </c>
      <c r="K14" s="35" t="s">
        <v>740</v>
      </c>
      <c r="L14" s="32" t="s">
        <v>75</v>
      </c>
      <c r="M14" s="34" t="s">
        <v>1371</v>
      </c>
      <c r="N14" s="56"/>
    </row>
    <row r="15" spans="1:14" ht="24" customHeight="1" x14ac:dyDescent="0.25">
      <c r="A15" s="31">
        <f>IF(B15&lt;&gt;" ",SUBTOTAL(103,B$7:$B15))</f>
        <v>9</v>
      </c>
      <c r="B15" s="123" t="s">
        <v>349</v>
      </c>
      <c r="C15" s="51" t="s">
        <v>20</v>
      </c>
      <c r="D15" s="54" t="s">
        <v>18</v>
      </c>
      <c r="E15" s="34" t="s">
        <v>500</v>
      </c>
      <c r="F15" s="42" t="s">
        <v>593</v>
      </c>
      <c r="G15" s="34" t="s">
        <v>118</v>
      </c>
      <c r="H15" s="32" t="s">
        <v>11</v>
      </c>
      <c r="I15" s="34" t="s">
        <v>64</v>
      </c>
      <c r="J15" s="40" t="s">
        <v>683</v>
      </c>
      <c r="K15" s="40" t="s">
        <v>741</v>
      </c>
      <c r="L15" s="32" t="s">
        <v>75</v>
      </c>
      <c r="M15" s="34" t="s">
        <v>1371</v>
      </c>
      <c r="N15" s="56"/>
    </row>
    <row r="16" spans="1:14" ht="24" customHeight="1" x14ac:dyDescent="0.25">
      <c r="A16" s="31">
        <f>IF(B16&lt;&gt;" ",SUBTOTAL(103,B$7:$B16))</f>
        <v>10</v>
      </c>
      <c r="B16" s="61" t="s">
        <v>350</v>
      </c>
      <c r="C16" s="50" t="s">
        <v>34</v>
      </c>
      <c r="D16" s="53" t="s">
        <v>22</v>
      </c>
      <c r="E16" s="33" t="s">
        <v>501</v>
      </c>
      <c r="F16" s="32" t="s">
        <v>205</v>
      </c>
      <c r="G16" s="32" t="s">
        <v>118</v>
      </c>
      <c r="H16" s="32" t="s">
        <v>11</v>
      </c>
      <c r="I16" s="32" t="s">
        <v>148</v>
      </c>
      <c r="J16" s="35" t="s">
        <v>684</v>
      </c>
      <c r="K16" s="35" t="s">
        <v>742</v>
      </c>
      <c r="L16" s="32" t="s">
        <v>75</v>
      </c>
      <c r="M16" s="34" t="s">
        <v>1371</v>
      </c>
      <c r="N16" s="56"/>
    </row>
    <row r="17" spans="1:14" ht="24" customHeight="1" x14ac:dyDescent="0.25">
      <c r="A17" s="31">
        <f>IF(B17&lt;&gt;" ",SUBTOTAL(103,B$7:$B17))</f>
        <v>11</v>
      </c>
      <c r="B17" s="122" t="s">
        <v>830</v>
      </c>
      <c r="C17" s="50" t="s">
        <v>837</v>
      </c>
      <c r="D17" s="53" t="s">
        <v>39</v>
      </c>
      <c r="E17" s="128" t="s">
        <v>842</v>
      </c>
      <c r="F17" s="32" t="s">
        <v>850</v>
      </c>
      <c r="G17" s="32" t="s">
        <v>111</v>
      </c>
      <c r="H17" s="32" t="s">
        <v>84</v>
      </c>
      <c r="I17" s="121" t="s">
        <v>128</v>
      </c>
      <c r="J17" s="35" t="s">
        <v>854</v>
      </c>
      <c r="K17" s="35" t="s">
        <v>856</v>
      </c>
      <c r="L17" s="32" t="s">
        <v>75</v>
      </c>
      <c r="M17" s="34" t="s">
        <v>859</v>
      </c>
      <c r="N17" s="57"/>
    </row>
    <row r="18" spans="1:14" ht="24" customHeight="1" x14ac:dyDescent="0.25">
      <c r="A18" s="31">
        <f>IF(B18&lt;&gt;" ",SUBTOTAL(103,B$7:$B18))</f>
        <v>12</v>
      </c>
      <c r="B18" s="122" t="s">
        <v>831</v>
      </c>
      <c r="C18" s="50" t="s">
        <v>333</v>
      </c>
      <c r="D18" s="53" t="s">
        <v>839</v>
      </c>
      <c r="E18" s="33" t="s">
        <v>843</v>
      </c>
      <c r="F18" s="32" t="s">
        <v>340</v>
      </c>
      <c r="G18" s="32" t="s">
        <v>111</v>
      </c>
      <c r="H18" s="32" t="s">
        <v>84</v>
      </c>
      <c r="I18" s="121" t="s">
        <v>127</v>
      </c>
      <c r="J18" s="35" t="s">
        <v>241</v>
      </c>
      <c r="K18" s="35" t="s">
        <v>244</v>
      </c>
      <c r="L18" s="32" t="s">
        <v>75</v>
      </c>
      <c r="M18" s="34" t="s">
        <v>859</v>
      </c>
      <c r="N18" s="57"/>
    </row>
    <row r="19" spans="1:14" ht="24" customHeight="1" x14ac:dyDescent="0.25">
      <c r="A19" s="31">
        <f>IF(B19&lt;&gt;" ",SUBTOTAL(103,B$7:$B19))</f>
        <v>13</v>
      </c>
      <c r="B19" s="122" t="s">
        <v>1090</v>
      </c>
      <c r="C19" s="50" t="s">
        <v>1127</v>
      </c>
      <c r="D19" s="53" t="s">
        <v>102</v>
      </c>
      <c r="E19" s="33" t="s">
        <v>1162</v>
      </c>
      <c r="F19" s="32" t="s">
        <v>1200</v>
      </c>
      <c r="G19" s="32" t="s">
        <v>85</v>
      </c>
      <c r="H19" s="32" t="s">
        <v>11</v>
      </c>
      <c r="I19" s="32" t="s">
        <v>36</v>
      </c>
      <c r="J19" s="35" t="s">
        <v>1022</v>
      </c>
      <c r="K19" s="35" t="s">
        <v>1039</v>
      </c>
      <c r="L19" s="32" t="s">
        <v>75</v>
      </c>
      <c r="M19" s="34" t="s">
        <v>1590</v>
      </c>
      <c r="N19" s="56"/>
    </row>
    <row r="20" spans="1:14" ht="24" customHeight="1" x14ac:dyDescent="0.25">
      <c r="A20" s="31">
        <f>IF(B20&lt;&gt;" ",SUBTOTAL(103,B$7:$B20))</f>
        <v>14</v>
      </c>
      <c r="B20" s="132" t="s">
        <v>1091</v>
      </c>
      <c r="C20" s="45" t="s">
        <v>141</v>
      </c>
      <c r="D20" s="48" t="s">
        <v>488</v>
      </c>
      <c r="E20" s="36" t="s">
        <v>1163</v>
      </c>
      <c r="F20" s="35" t="s">
        <v>1201</v>
      </c>
      <c r="G20" s="35" t="s">
        <v>85</v>
      </c>
      <c r="H20" s="32" t="s">
        <v>11</v>
      </c>
      <c r="I20" s="35" t="s">
        <v>1019</v>
      </c>
      <c r="J20" s="35" t="s">
        <v>1253</v>
      </c>
      <c r="K20" s="35" t="s">
        <v>1269</v>
      </c>
      <c r="L20" s="32" t="s">
        <v>75</v>
      </c>
      <c r="M20" s="34" t="s">
        <v>1590</v>
      </c>
      <c r="N20" s="56"/>
    </row>
    <row r="21" spans="1:14" ht="24" customHeight="1" x14ac:dyDescent="0.25">
      <c r="A21" s="31">
        <f>IF(B21&lt;&gt;" ",SUBTOTAL(103,B$7:$B21))</f>
        <v>15</v>
      </c>
      <c r="B21" s="122" t="s">
        <v>1092</v>
      </c>
      <c r="C21" s="50" t="s">
        <v>1128</v>
      </c>
      <c r="D21" s="53" t="s">
        <v>1154</v>
      </c>
      <c r="E21" s="33" t="s">
        <v>1164</v>
      </c>
      <c r="F21" s="32" t="s">
        <v>1202</v>
      </c>
      <c r="G21" s="32" t="s">
        <v>118</v>
      </c>
      <c r="H21" s="32" t="s">
        <v>11</v>
      </c>
      <c r="I21" s="32" t="s">
        <v>48</v>
      </c>
      <c r="J21" s="35" t="s">
        <v>1254</v>
      </c>
      <c r="K21" s="35" t="s">
        <v>1270</v>
      </c>
      <c r="L21" s="32" t="s">
        <v>75</v>
      </c>
      <c r="M21" s="34" t="s">
        <v>1590</v>
      </c>
      <c r="N21" s="56"/>
    </row>
    <row r="22" spans="1:14" ht="24" customHeight="1" x14ac:dyDescent="0.25">
      <c r="A22" s="31">
        <f>IF(B22&lt;&gt;" ",SUBTOTAL(103,B$7:$B22))</f>
        <v>16</v>
      </c>
      <c r="B22" s="122" t="s">
        <v>1093</v>
      </c>
      <c r="C22" s="50" t="s">
        <v>1129</v>
      </c>
      <c r="D22" s="53" t="s">
        <v>16</v>
      </c>
      <c r="E22" s="33" t="s">
        <v>1165</v>
      </c>
      <c r="F22" s="32" t="s">
        <v>1203</v>
      </c>
      <c r="G22" s="32" t="s">
        <v>1228</v>
      </c>
      <c r="H22" s="32" t="s">
        <v>11</v>
      </c>
      <c r="I22" s="32" t="s">
        <v>82</v>
      </c>
      <c r="J22" s="35" t="s">
        <v>1255</v>
      </c>
      <c r="K22" s="35" t="s">
        <v>1271</v>
      </c>
      <c r="L22" s="32" t="s">
        <v>75</v>
      </c>
      <c r="M22" s="34" t="s">
        <v>1590</v>
      </c>
      <c r="N22" s="56"/>
    </row>
    <row r="23" spans="1:14" ht="24" customHeight="1" x14ac:dyDescent="0.25">
      <c r="A23" s="31">
        <f>IF(B23&lt;&gt;" ",SUBTOTAL(103,B$7:$B23))</f>
        <v>17</v>
      </c>
      <c r="B23" s="123" t="s">
        <v>1094</v>
      </c>
      <c r="C23" s="51" t="s">
        <v>1130</v>
      </c>
      <c r="D23" s="54" t="s">
        <v>1064</v>
      </c>
      <c r="E23" s="34" t="s">
        <v>1166</v>
      </c>
      <c r="F23" s="42" t="s">
        <v>1204</v>
      </c>
      <c r="G23" s="34" t="s">
        <v>1228</v>
      </c>
      <c r="H23" s="32" t="s">
        <v>11</v>
      </c>
      <c r="I23" s="34" t="s">
        <v>32</v>
      </c>
      <c r="J23" s="40" t="s">
        <v>700</v>
      </c>
      <c r="K23" s="40" t="s">
        <v>758</v>
      </c>
      <c r="L23" s="32" t="s">
        <v>75</v>
      </c>
      <c r="M23" s="34" t="s">
        <v>1590</v>
      </c>
      <c r="N23" s="56"/>
    </row>
    <row r="24" spans="1:14" ht="24" customHeight="1" x14ac:dyDescent="0.25">
      <c r="A24" s="31">
        <f>IF(B24&lt;&gt;" ",SUBTOTAL(103,B$7:$B24))</f>
        <v>18</v>
      </c>
      <c r="B24" s="122" t="s">
        <v>1533</v>
      </c>
      <c r="C24" s="50" t="s">
        <v>40</v>
      </c>
      <c r="D24" s="53" t="s">
        <v>29</v>
      </c>
      <c r="E24" s="33" t="s">
        <v>1557</v>
      </c>
      <c r="F24" s="32" t="s">
        <v>1571</v>
      </c>
      <c r="G24" s="32" t="s">
        <v>90</v>
      </c>
      <c r="H24" s="32" t="s">
        <v>84</v>
      </c>
      <c r="I24" s="32" t="s">
        <v>127</v>
      </c>
      <c r="J24" s="35" t="s">
        <v>1356</v>
      </c>
      <c r="K24" s="38" t="s">
        <v>1589</v>
      </c>
      <c r="L24" s="32" t="s">
        <v>75</v>
      </c>
      <c r="M24" s="34" t="s">
        <v>2098</v>
      </c>
      <c r="N24" s="57"/>
    </row>
    <row r="25" spans="1:14" ht="24" customHeight="1" x14ac:dyDescent="0.25">
      <c r="A25" s="31">
        <f>IF(B25&lt;&gt;" ",SUBTOTAL(103,B$7:$B25))</f>
        <v>19</v>
      </c>
      <c r="B25" s="61" t="s">
        <v>1594</v>
      </c>
      <c r="C25" s="47" t="s">
        <v>1620</v>
      </c>
      <c r="D25" s="49" t="s">
        <v>67</v>
      </c>
      <c r="E25" s="40" t="s">
        <v>1642</v>
      </c>
      <c r="F25" s="43" t="s">
        <v>1668</v>
      </c>
      <c r="G25" s="40" t="s">
        <v>98</v>
      </c>
      <c r="H25" s="35" t="s">
        <v>11</v>
      </c>
      <c r="I25" s="40" t="s">
        <v>60</v>
      </c>
      <c r="J25" s="41" t="s">
        <v>1699</v>
      </c>
      <c r="K25" s="41" t="s">
        <v>1709</v>
      </c>
      <c r="L25" s="32" t="s">
        <v>75</v>
      </c>
      <c r="M25" s="40" t="s">
        <v>2671</v>
      </c>
      <c r="N25" s="56"/>
    </row>
    <row r="26" spans="1:14" ht="24" customHeight="1" x14ac:dyDescent="0.25">
      <c r="A26" s="31">
        <f>IF(B26&lt;&gt;" ",SUBTOTAL(103,B$7:$B26))</f>
        <v>20</v>
      </c>
      <c r="B26" s="122" t="s">
        <v>1719</v>
      </c>
      <c r="C26" s="50" t="s">
        <v>1728</v>
      </c>
      <c r="D26" s="53" t="s">
        <v>63</v>
      </c>
      <c r="E26" s="33" t="s">
        <v>1735</v>
      </c>
      <c r="F26" s="32" t="s">
        <v>1744</v>
      </c>
      <c r="G26" s="32" t="s">
        <v>118</v>
      </c>
      <c r="H26" s="32" t="s">
        <v>84</v>
      </c>
      <c r="I26" s="32" t="s">
        <v>155</v>
      </c>
      <c r="J26" s="35" t="s">
        <v>854</v>
      </c>
      <c r="K26" s="35" t="s">
        <v>856</v>
      </c>
      <c r="L26" s="32" t="s">
        <v>75</v>
      </c>
      <c r="M26" s="34" t="s">
        <v>2098</v>
      </c>
      <c r="N26" s="57"/>
    </row>
    <row r="27" spans="1:14" ht="24" customHeight="1" x14ac:dyDescent="0.25">
      <c r="A27" s="31">
        <f>IF(B27&lt;&gt;" ",SUBTOTAL(103,B$7:$B27))</f>
        <v>21</v>
      </c>
      <c r="B27" s="123" t="s">
        <v>1756</v>
      </c>
      <c r="C27" s="51" t="s">
        <v>1808</v>
      </c>
      <c r="D27" s="54" t="s">
        <v>15</v>
      </c>
      <c r="E27" s="34" t="s">
        <v>1847</v>
      </c>
      <c r="F27" s="42" t="s">
        <v>1899</v>
      </c>
      <c r="G27" s="34" t="s">
        <v>90</v>
      </c>
      <c r="H27" s="32" t="s">
        <v>11</v>
      </c>
      <c r="I27" s="34" t="s">
        <v>1951</v>
      </c>
      <c r="J27" s="40" t="s">
        <v>682</v>
      </c>
      <c r="K27" s="40" t="s">
        <v>740</v>
      </c>
      <c r="L27" s="32" t="s">
        <v>75</v>
      </c>
      <c r="M27" s="34" t="s">
        <v>2670</v>
      </c>
      <c r="N27" s="56"/>
    </row>
    <row r="28" spans="1:14" ht="24" customHeight="1" x14ac:dyDescent="0.25">
      <c r="A28" s="31">
        <f>IF(B28&lt;&gt;" ",SUBTOTAL(103,B$7:$B28))</f>
        <v>22</v>
      </c>
      <c r="B28" s="123" t="s">
        <v>1757</v>
      </c>
      <c r="C28" s="51" t="s">
        <v>222</v>
      </c>
      <c r="D28" s="54" t="s">
        <v>218</v>
      </c>
      <c r="E28" s="34" t="s">
        <v>1848</v>
      </c>
      <c r="F28" s="42" t="s">
        <v>1900</v>
      </c>
      <c r="G28" s="34" t="s">
        <v>90</v>
      </c>
      <c r="H28" s="32" t="s">
        <v>11</v>
      </c>
      <c r="I28" s="34" t="s">
        <v>149</v>
      </c>
      <c r="J28" s="141" t="s">
        <v>1954</v>
      </c>
      <c r="K28" s="41" t="s">
        <v>1974</v>
      </c>
      <c r="L28" s="32" t="s">
        <v>75</v>
      </c>
      <c r="M28" s="34" t="s">
        <v>2670</v>
      </c>
      <c r="N28" s="56"/>
    </row>
    <row r="29" spans="1:14" ht="24" customHeight="1" x14ac:dyDescent="0.25">
      <c r="A29" s="31">
        <f>IF(B29&lt;&gt;" ",SUBTOTAL(103,B$7:$B29))</f>
        <v>23</v>
      </c>
      <c r="B29" s="61" t="s">
        <v>1758</v>
      </c>
      <c r="C29" s="50" t="s">
        <v>1809</v>
      </c>
      <c r="D29" s="54" t="s">
        <v>41</v>
      </c>
      <c r="E29" s="34" t="s">
        <v>1849</v>
      </c>
      <c r="F29" s="32" t="s">
        <v>1209</v>
      </c>
      <c r="G29" s="32" t="s">
        <v>90</v>
      </c>
      <c r="H29" s="32" t="s">
        <v>11</v>
      </c>
      <c r="I29" s="32" t="s">
        <v>1012</v>
      </c>
      <c r="J29" s="35" t="s">
        <v>686</v>
      </c>
      <c r="K29" s="35" t="s">
        <v>744</v>
      </c>
      <c r="L29" s="32" t="s">
        <v>75</v>
      </c>
      <c r="M29" s="34" t="s">
        <v>2670</v>
      </c>
      <c r="N29" s="56"/>
    </row>
    <row r="30" spans="1:14" ht="24" customHeight="1" x14ac:dyDescent="0.25">
      <c r="A30" s="31">
        <f>IF(B30&lt;&gt;" ",SUBTOTAL(103,B$7:$B30))</f>
        <v>24</v>
      </c>
      <c r="B30" s="122" t="s">
        <v>1759</v>
      </c>
      <c r="C30" s="50" t="s">
        <v>103</v>
      </c>
      <c r="D30" s="53" t="s">
        <v>142</v>
      </c>
      <c r="E30" s="33" t="s">
        <v>1850</v>
      </c>
      <c r="F30" s="32" t="s">
        <v>1901</v>
      </c>
      <c r="G30" s="32" t="s">
        <v>85</v>
      </c>
      <c r="H30" s="32" t="s">
        <v>11</v>
      </c>
      <c r="I30" s="32" t="s">
        <v>78</v>
      </c>
      <c r="J30" s="35" t="s">
        <v>1955</v>
      </c>
      <c r="K30" s="35" t="s">
        <v>1975</v>
      </c>
      <c r="L30" s="32" t="s">
        <v>75</v>
      </c>
      <c r="M30" s="34" t="s">
        <v>2670</v>
      </c>
      <c r="N30" s="56"/>
    </row>
    <row r="31" spans="1:14" ht="24" customHeight="1" x14ac:dyDescent="0.25">
      <c r="A31" s="31">
        <f>IF(B31&lt;&gt;" ",SUBTOTAL(103,B$7:$B31))</f>
        <v>25</v>
      </c>
      <c r="B31" s="122" t="s">
        <v>1760</v>
      </c>
      <c r="C31" s="50" t="s">
        <v>1810</v>
      </c>
      <c r="D31" s="53" t="s">
        <v>75</v>
      </c>
      <c r="E31" s="33" t="s">
        <v>1851</v>
      </c>
      <c r="F31" s="32" t="s">
        <v>1902</v>
      </c>
      <c r="G31" s="32" t="s">
        <v>85</v>
      </c>
      <c r="H31" s="32" t="s">
        <v>11</v>
      </c>
      <c r="I31" s="32" t="s">
        <v>77</v>
      </c>
      <c r="J31" s="35" t="s">
        <v>1956</v>
      </c>
      <c r="K31" s="35" t="s">
        <v>1976</v>
      </c>
      <c r="L31" s="32" t="s">
        <v>75</v>
      </c>
      <c r="M31" s="34" t="s">
        <v>2670</v>
      </c>
      <c r="N31" s="56"/>
    </row>
    <row r="32" spans="1:14" ht="24" customHeight="1" x14ac:dyDescent="0.25">
      <c r="A32" s="31">
        <f>IF(B32&lt;&gt;" ",SUBTOTAL(103,B$7:$B32))</f>
        <v>26</v>
      </c>
      <c r="B32" s="123" t="s">
        <v>1761</v>
      </c>
      <c r="C32" s="51" t="s">
        <v>185</v>
      </c>
      <c r="D32" s="54" t="s">
        <v>1841</v>
      </c>
      <c r="E32" s="34" t="s">
        <v>1852</v>
      </c>
      <c r="F32" s="42" t="s">
        <v>1903</v>
      </c>
      <c r="G32" s="34" t="s">
        <v>85</v>
      </c>
      <c r="H32" s="32" t="s">
        <v>11</v>
      </c>
      <c r="I32" s="34" t="s">
        <v>61</v>
      </c>
      <c r="J32" s="40" t="s">
        <v>1956</v>
      </c>
      <c r="K32" s="40" t="s">
        <v>1976</v>
      </c>
      <c r="L32" s="32" t="s">
        <v>75</v>
      </c>
      <c r="M32" s="34" t="s">
        <v>2670</v>
      </c>
      <c r="N32" s="56"/>
    </row>
    <row r="33" spans="1:16" ht="24" customHeight="1" x14ac:dyDescent="0.25">
      <c r="A33" s="31">
        <f>IF(B33&lt;&gt;" ",SUBTOTAL(103,B$7:$B33))</f>
        <v>27</v>
      </c>
      <c r="B33" s="122" t="s">
        <v>1762</v>
      </c>
      <c r="C33" s="50" t="s">
        <v>1811</v>
      </c>
      <c r="D33" s="53" t="s">
        <v>1636</v>
      </c>
      <c r="E33" s="33" t="s">
        <v>1853</v>
      </c>
      <c r="F33" s="32" t="s">
        <v>1904</v>
      </c>
      <c r="G33" s="32" t="s">
        <v>118</v>
      </c>
      <c r="H33" s="32" t="s">
        <v>11</v>
      </c>
      <c r="I33" s="32" t="s">
        <v>48</v>
      </c>
      <c r="J33" s="35" t="s">
        <v>1956</v>
      </c>
      <c r="K33" s="35" t="s">
        <v>1976</v>
      </c>
      <c r="L33" s="32" t="s">
        <v>75</v>
      </c>
      <c r="M33" s="34" t="s">
        <v>2670</v>
      </c>
      <c r="N33" s="56"/>
    </row>
    <row r="34" spans="1:16" ht="24" customHeight="1" x14ac:dyDescent="0.25">
      <c r="A34" s="31">
        <f>IF(B34&lt;&gt;" ",SUBTOTAL(103,B$7:$B34))</f>
        <v>28</v>
      </c>
      <c r="B34" s="122" t="s">
        <v>1763</v>
      </c>
      <c r="C34" s="50" t="s">
        <v>1812</v>
      </c>
      <c r="D34" s="53" t="s">
        <v>1556</v>
      </c>
      <c r="E34" s="33" t="s">
        <v>1854</v>
      </c>
      <c r="F34" s="32" t="s">
        <v>1905</v>
      </c>
      <c r="G34" s="32" t="s">
        <v>118</v>
      </c>
      <c r="H34" s="32" t="s">
        <v>11</v>
      </c>
      <c r="I34" s="32" t="s">
        <v>52</v>
      </c>
      <c r="J34" s="35" t="s">
        <v>1956</v>
      </c>
      <c r="K34" s="35" t="s">
        <v>1976</v>
      </c>
      <c r="L34" s="32" t="s">
        <v>75</v>
      </c>
      <c r="M34" s="34" t="s">
        <v>2670</v>
      </c>
      <c r="N34" s="56"/>
    </row>
    <row r="35" spans="1:16" ht="24" customHeight="1" x14ac:dyDescent="0.25">
      <c r="A35" s="31">
        <f>IF(B35&lt;&gt;" ",SUBTOTAL(103,B$7:$B35))</f>
        <v>29</v>
      </c>
      <c r="B35" s="123" t="s">
        <v>1993</v>
      </c>
      <c r="C35" s="51" t="s">
        <v>159</v>
      </c>
      <c r="D35" s="54" t="s">
        <v>2020</v>
      </c>
      <c r="E35" s="34" t="s">
        <v>2025</v>
      </c>
      <c r="F35" s="42" t="s">
        <v>2042</v>
      </c>
      <c r="G35" s="34" t="s">
        <v>90</v>
      </c>
      <c r="H35" s="32" t="s">
        <v>84</v>
      </c>
      <c r="I35" s="34" t="s">
        <v>128</v>
      </c>
      <c r="J35" s="40" t="s">
        <v>854</v>
      </c>
      <c r="K35" s="41" t="s">
        <v>856</v>
      </c>
      <c r="L35" s="32" t="s">
        <v>75</v>
      </c>
      <c r="M35" s="34" t="s">
        <v>2102</v>
      </c>
      <c r="N35" s="57"/>
    </row>
    <row r="36" spans="1:16" ht="24" customHeight="1" x14ac:dyDescent="0.25">
      <c r="A36" s="31">
        <f>IF(B36&lt;&gt;" ",SUBTOTAL(103,B$7:$B36))</f>
        <v>30</v>
      </c>
      <c r="B36" s="131" t="s">
        <v>1994</v>
      </c>
      <c r="C36" s="50" t="s">
        <v>2010</v>
      </c>
      <c r="D36" s="53" t="s">
        <v>21</v>
      </c>
      <c r="E36" s="33" t="s">
        <v>2026</v>
      </c>
      <c r="F36" s="32" t="s">
        <v>2043</v>
      </c>
      <c r="G36" s="32" t="s">
        <v>90</v>
      </c>
      <c r="H36" s="32" t="s">
        <v>84</v>
      </c>
      <c r="I36" s="32" t="s">
        <v>128</v>
      </c>
      <c r="J36" s="35" t="s">
        <v>1356</v>
      </c>
      <c r="K36" s="35" t="s">
        <v>1589</v>
      </c>
      <c r="L36" s="32" t="s">
        <v>75</v>
      </c>
      <c r="M36" s="34" t="s">
        <v>2102</v>
      </c>
      <c r="N36" s="57"/>
      <c r="O36" s="3" t="s">
        <v>2059</v>
      </c>
      <c r="P36" s="3">
        <v>46126</v>
      </c>
    </row>
    <row r="37" spans="1:16" ht="24" customHeight="1" x14ac:dyDescent="0.25">
      <c r="A37" s="31">
        <f>IF(B37&lt;&gt;" ",SUBTOTAL(103,B$7:$B37))</f>
        <v>31</v>
      </c>
      <c r="B37" s="123" t="s">
        <v>1995</v>
      </c>
      <c r="C37" s="51" t="s">
        <v>2011</v>
      </c>
      <c r="D37" s="54" t="s">
        <v>2021</v>
      </c>
      <c r="E37" s="34" t="s">
        <v>2027</v>
      </c>
      <c r="F37" s="42" t="s">
        <v>2044</v>
      </c>
      <c r="G37" s="34" t="s">
        <v>111</v>
      </c>
      <c r="H37" s="32" t="s">
        <v>84</v>
      </c>
      <c r="I37" s="34" t="s">
        <v>128</v>
      </c>
      <c r="J37" s="40" t="s">
        <v>2059</v>
      </c>
      <c r="K37" s="41" t="s">
        <v>2676</v>
      </c>
      <c r="L37" s="32" t="s">
        <v>75</v>
      </c>
      <c r="M37" s="34" t="s">
        <v>2102</v>
      </c>
      <c r="N37" s="57"/>
    </row>
    <row r="38" spans="1:16" ht="24" customHeight="1" x14ac:dyDescent="0.25">
      <c r="A38" s="31">
        <f>IF(B38&lt;&gt;" ",SUBTOTAL(103,B$7:$B38))</f>
        <v>32</v>
      </c>
      <c r="B38" s="125" t="s">
        <v>1996</v>
      </c>
      <c r="C38" s="47" t="s">
        <v>14</v>
      </c>
      <c r="D38" s="49" t="s">
        <v>38</v>
      </c>
      <c r="E38" s="40" t="s">
        <v>2028</v>
      </c>
      <c r="F38" s="43" t="s">
        <v>602</v>
      </c>
      <c r="G38" s="40" t="s">
        <v>111</v>
      </c>
      <c r="H38" s="32" t="s">
        <v>84</v>
      </c>
      <c r="I38" s="40" t="s">
        <v>128</v>
      </c>
      <c r="J38" s="41" t="s">
        <v>1517</v>
      </c>
      <c r="K38" s="41" t="s">
        <v>1525</v>
      </c>
      <c r="L38" s="32" t="s">
        <v>75</v>
      </c>
      <c r="M38" s="34" t="s">
        <v>2102</v>
      </c>
      <c r="N38" s="57"/>
      <c r="O38" s="3" t="s">
        <v>1356</v>
      </c>
      <c r="P38" s="3">
        <v>46321</v>
      </c>
    </row>
    <row r="39" spans="1:16" ht="24" customHeight="1" x14ac:dyDescent="0.25">
      <c r="A39" s="31">
        <f>IF(B39&lt;&gt;" ",SUBTOTAL(103,B$7:$B39))</f>
        <v>33</v>
      </c>
      <c r="B39" s="122" t="s">
        <v>1997</v>
      </c>
      <c r="C39" s="50" t="s">
        <v>2012</v>
      </c>
      <c r="D39" s="53" t="s">
        <v>2022</v>
      </c>
      <c r="E39" s="33" t="s">
        <v>2029</v>
      </c>
      <c r="F39" s="32" t="s">
        <v>2045</v>
      </c>
      <c r="G39" s="32" t="s">
        <v>111</v>
      </c>
      <c r="H39" s="32" t="s">
        <v>84</v>
      </c>
      <c r="I39" s="32" t="s">
        <v>128</v>
      </c>
      <c r="J39" s="35" t="s">
        <v>1357</v>
      </c>
      <c r="K39" s="35" t="s">
        <v>2061</v>
      </c>
      <c r="L39" s="32" t="s">
        <v>75</v>
      </c>
      <c r="M39" s="34" t="s">
        <v>2102</v>
      </c>
      <c r="N39" s="57"/>
      <c r="O39" s="3" t="s">
        <v>1752</v>
      </c>
      <c r="P39" s="3">
        <v>46336</v>
      </c>
    </row>
    <row r="40" spans="1:16" ht="24" customHeight="1" x14ac:dyDescent="0.25">
      <c r="A40" s="31">
        <f>IF(B40&lt;&gt;" ",SUBTOTAL(103,B$7:$B40))</f>
        <v>34</v>
      </c>
      <c r="B40" s="122" t="s">
        <v>1998</v>
      </c>
      <c r="C40" s="50" t="s">
        <v>14</v>
      </c>
      <c r="D40" s="53" t="s">
        <v>181</v>
      </c>
      <c r="E40" s="33" t="s">
        <v>2030</v>
      </c>
      <c r="F40" s="32" t="s">
        <v>166</v>
      </c>
      <c r="G40" s="32" t="s">
        <v>111</v>
      </c>
      <c r="H40" s="32" t="s">
        <v>84</v>
      </c>
      <c r="I40" s="32" t="s">
        <v>128</v>
      </c>
      <c r="J40" s="35" t="s">
        <v>1356</v>
      </c>
      <c r="K40" s="35" t="s">
        <v>1589</v>
      </c>
      <c r="L40" s="32" t="s">
        <v>75</v>
      </c>
      <c r="M40" s="34" t="s">
        <v>2102</v>
      </c>
      <c r="N40" s="57"/>
    </row>
    <row r="41" spans="1:16" ht="24" customHeight="1" x14ac:dyDescent="0.25">
      <c r="A41" s="31">
        <f>IF(B41&lt;&gt;" ",SUBTOTAL(103,B$7:$B41))</f>
        <v>35</v>
      </c>
      <c r="B41" s="122" t="s">
        <v>2063</v>
      </c>
      <c r="C41" s="50" t="s">
        <v>2069</v>
      </c>
      <c r="D41" s="53" t="s">
        <v>191</v>
      </c>
      <c r="E41" s="33" t="s">
        <v>2073</v>
      </c>
      <c r="F41" s="32" t="s">
        <v>2079</v>
      </c>
      <c r="G41" s="32" t="s">
        <v>118</v>
      </c>
      <c r="H41" s="32" t="s">
        <v>43</v>
      </c>
      <c r="I41" s="32" t="s">
        <v>68</v>
      </c>
      <c r="J41" s="35" t="s">
        <v>2086</v>
      </c>
      <c r="K41" s="35" t="s">
        <v>2092</v>
      </c>
      <c r="L41" s="32" t="s">
        <v>75</v>
      </c>
      <c r="M41" s="34" t="s">
        <v>2101</v>
      </c>
      <c r="N41" s="56"/>
    </row>
    <row r="42" spans="1:16" ht="24" customHeight="1" x14ac:dyDescent="0.25">
      <c r="A42" s="31">
        <f>IF(B42&lt;&gt;" ",SUBTOTAL(103,B$7:$B42))</f>
        <v>36</v>
      </c>
      <c r="B42" s="61" t="s">
        <v>351</v>
      </c>
      <c r="C42" s="50" t="s">
        <v>443</v>
      </c>
      <c r="D42" s="53" t="s">
        <v>16</v>
      </c>
      <c r="E42" s="33" t="s">
        <v>502</v>
      </c>
      <c r="F42" s="32" t="s">
        <v>594</v>
      </c>
      <c r="G42" s="32" t="s">
        <v>281</v>
      </c>
      <c r="H42" s="32" t="s">
        <v>11</v>
      </c>
      <c r="I42" s="32" t="s">
        <v>171</v>
      </c>
      <c r="J42" s="35" t="s">
        <v>685</v>
      </c>
      <c r="K42" s="35" t="s">
        <v>743</v>
      </c>
      <c r="L42" s="32" t="s">
        <v>75</v>
      </c>
      <c r="M42" s="34" t="s">
        <v>1371</v>
      </c>
      <c r="N42" s="150"/>
    </row>
    <row r="43" spans="1:16" ht="24" customHeight="1" x14ac:dyDescent="0.25">
      <c r="A43" s="31">
        <f>IF(B43&lt;&gt;" ",SUBTOTAL(103,B$7:$B43))</f>
        <v>37</v>
      </c>
      <c r="B43" s="122" t="s">
        <v>352</v>
      </c>
      <c r="C43" s="50" t="s">
        <v>163</v>
      </c>
      <c r="D43" s="53" t="s">
        <v>16</v>
      </c>
      <c r="E43" s="33" t="s">
        <v>503</v>
      </c>
      <c r="F43" s="32" t="s">
        <v>595</v>
      </c>
      <c r="G43" s="32" t="s">
        <v>282</v>
      </c>
      <c r="H43" s="32" t="s">
        <v>11</v>
      </c>
      <c r="I43" s="32" t="s">
        <v>26</v>
      </c>
      <c r="J43" s="35" t="s">
        <v>224</v>
      </c>
      <c r="K43" s="35" t="s">
        <v>230</v>
      </c>
      <c r="L43" s="32" t="s">
        <v>75</v>
      </c>
      <c r="M43" s="34" t="s">
        <v>1371</v>
      </c>
      <c r="N43" s="150"/>
    </row>
    <row r="44" spans="1:16" ht="24" customHeight="1" x14ac:dyDescent="0.25">
      <c r="A44" s="31">
        <f>IF(B44&lt;&gt;" ",SUBTOTAL(103,B$7:$B44))</f>
        <v>38</v>
      </c>
      <c r="B44" s="122" t="s">
        <v>353</v>
      </c>
      <c r="C44" s="50" t="s">
        <v>217</v>
      </c>
      <c r="D44" s="53" t="s">
        <v>143</v>
      </c>
      <c r="E44" s="33" t="s">
        <v>504</v>
      </c>
      <c r="F44" s="32" t="s">
        <v>596</v>
      </c>
      <c r="G44" s="32" t="s">
        <v>283</v>
      </c>
      <c r="H44" s="32" t="s">
        <v>11</v>
      </c>
      <c r="I44" s="32" t="s">
        <v>146</v>
      </c>
      <c r="J44" s="35" t="s">
        <v>680</v>
      </c>
      <c r="K44" s="35" t="s">
        <v>738</v>
      </c>
      <c r="L44" s="32" t="s">
        <v>75</v>
      </c>
      <c r="M44" s="34" t="s">
        <v>1371</v>
      </c>
      <c r="N44" s="150"/>
    </row>
    <row r="45" spans="1:16" ht="24" customHeight="1" x14ac:dyDescent="0.25">
      <c r="A45" s="31">
        <f>IF(B45&lt;&gt;" ",SUBTOTAL(103,B$7:$B45))</f>
        <v>39</v>
      </c>
      <c r="B45" s="122" t="s">
        <v>794</v>
      </c>
      <c r="C45" s="50" t="s">
        <v>801</v>
      </c>
      <c r="D45" s="53" t="s">
        <v>16</v>
      </c>
      <c r="E45" s="33" t="s">
        <v>807</v>
      </c>
      <c r="F45" s="32" t="s">
        <v>814</v>
      </c>
      <c r="G45" s="32" t="s">
        <v>284</v>
      </c>
      <c r="H45" s="32" t="s">
        <v>43</v>
      </c>
      <c r="I45" s="32" t="s">
        <v>68</v>
      </c>
      <c r="J45" s="35" t="s">
        <v>720</v>
      </c>
      <c r="K45" s="124" t="s">
        <v>778</v>
      </c>
      <c r="L45" s="32" t="s">
        <v>75</v>
      </c>
      <c r="M45" s="34" t="s">
        <v>860</v>
      </c>
      <c r="N45" s="150"/>
    </row>
    <row r="46" spans="1:16" ht="24" customHeight="1" x14ac:dyDescent="0.25">
      <c r="A46" s="31">
        <f>IF(B46&lt;&gt;" ",SUBTOTAL(103,B$7:$B46))</f>
        <v>40</v>
      </c>
      <c r="B46" s="122" t="s">
        <v>862</v>
      </c>
      <c r="C46" s="50" t="s">
        <v>20</v>
      </c>
      <c r="D46" s="53" t="s">
        <v>13</v>
      </c>
      <c r="E46" s="33" t="s">
        <v>935</v>
      </c>
      <c r="F46" s="32" t="s">
        <v>970</v>
      </c>
      <c r="G46" s="32" t="s">
        <v>281</v>
      </c>
      <c r="H46" s="32" t="s">
        <v>11</v>
      </c>
      <c r="I46" s="32" t="s">
        <v>64</v>
      </c>
      <c r="J46" s="35" t="s">
        <v>719</v>
      </c>
      <c r="K46" s="35" t="s">
        <v>777</v>
      </c>
      <c r="L46" s="32" t="s">
        <v>75</v>
      </c>
      <c r="M46" s="34" t="s">
        <v>1593</v>
      </c>
      <c r="N46" s="150"/>
    </row>
    <row r="47" spans="1:16" ht="30" customHeight="1" x14ac:dyDescent="0.25">
      <c r="A47" s="31">
        <f>IF(B47&lt;&gt;" ",SUBTOTAL(103,B$7:$B47))</f>
        <v>41</v>
      </c>
      <c r="B47" s="61" t="s">
        <v>865</v>
      </c>
      <c r="C47" s="50" t="s">
        <v>897</v>
      </c>
      <c r="D47" s="53" t="s">
        <v>51</v>
      </c>
      <c r="E47" s="33" t="s">
        <v>938</v>
      </c>
      <c r="F47" s="32" t="s">
        <v>973</v>
      </c>
      <c r="G47" s="32" t="s">
        <v>999</v>
      </c>
      <c r="H47" s="32" t="s">
        <v>11</v>
      </c>
      <c r="I47" s="32" t="s">
        <v>55</v>
      </c>
      <c r="J47" s="35" t="s">
        <v>717</v>
      </c>
      <c r="K47" s="35" t="s">
        <v>775</v>
      </c>
      <c r="L47" s="32" t="s">
        <v>75</v>
      </c>
      <c r="M47" s="34" t="s">
        <v>1593</v>
      </c>
      <c r="N47" s="56"/>
    </row>
    <row r="48" spans="1:16" ht="30" customHeight="1" x14ac:dyDescent="0.25">
      <c r="A48" s="31">
        <f>IF(B48&lt;&gt;" ",SUBTOTAL(103,B$7:$B48))</f>
        <v>42</v>
      </c>
      <c r="B48" s="61" t="s">
        <v>866</v>
      </c>
      <c r="C48" s="50" t="s">
        <v>898</v>
      </c>
      <c r="D48" s="53" t="s">
        <v>13</v>
      </c>
      <c r="E48" s="33" t="s">
        <v>939</v>
      </c>
      <c r="F48" s="32" t="s">
        <v>974</v>
      </c>
      <c r="G48" s="32" t="s">
        <v>277</v>
      </c>
      <c r="H48" s="32" t="s">
        <v>11</v>
      </c>
      <c r="I48" s="32" t="s">
        <v>137</v>
      </c>
      <c r="J48" s="35" t="s">
        <v>1023</v>
      </c>
      <c r="K48" s="35" t="s">
        <v>1040</v>
      </c>
      <c r="L48" s="32" t="s">
        <v>75</v>
      </c>
      <c r="M48" s="34" t="s">
        <v>1593</v>
      </c>
      <c r="N48" s="150"/>
    </row>
    <row r="49" spans="1:14" ht="24" customHeight="1" x14ac:dyDescent="0.25">
      <c r="A49" s="31">
        <f>IF(B49&lt;&gt;" ",SUBTOTAL(103,B$7:$B49))</f>
        <v>43</v>
      </c>
      <c r="B49" s="123" t="s">
        <v>1285</v>
      </c>
      <c r="C49" s="51" t="s">
        <v>14</v>
      </c>
      <c r="D49" s="54" t="s">
        <v>104</v>
      </c>
      <c r="E49" s="34" t="s">
        <v>1315</v>
      </c>
      <c r="F49" s="42" t="s">
        <v>1331</v>
      </c>
      <c r="G49" s="34" t="s">
        <v>1347</v>
      </c>
      <c r="H49" s="32" t="s">
        <v>84</v>
      </c>
      <c r="I49" s="34" t="s">
        <v>155</v>
      </c>
      <c r="J49" s="40" t="s">
        <v>1356</v>
      </c>
      <c r="K49" s="141">
        <v>46321</v>
      </c>
      <c r="L49" s="32" t="s">
        <v>75</v>
      </c>
      <c r="M49" s="34" t="s">
        <v>1592</v>
      </c>
      <c r="N49" s="57"/>
    </row>
    <row r="50" spans="1:14" ht="24" customHeight="1" x14ac:dyDescent="0.25">
      <c r="A50" s="31">
        <f>IF(B50&lt;&gt;" ",SUBTOTAL(103,B$7:$B50))</f>
        <v>44</v>
      </c>
      <c r="B50" s="122" t="s">
        <v>2000</v>
      </c>
      <c r="C50" s="50" t="s">
        <v>2014</v>
      </c>
      <c r="D50" s="53" t="s">
        <v>143</v>
      </c>
      <c r="E50" s="33" t="s">
        <v>2032</v>
      </c>
      <c r="F50" s="32" t="s">
        <v>2047</v>
      </c>
      <c r="G50" s="32" t="s">
        <v>1347</v>
      </c>
      <c r="H50" s="32" t="s">
        <v>84</v>
      </c>
      <c r="I50" s="32" t="s">
        <v>155</v>
      </c>
      <c r="J50" s="35" t="s">
        <v>1356</v>
      </c>
      <c r="K50" s="35" t="s">
        <v>1589</v>
      </c>
      <c r="L50" s="32" t="s">
        <v>75</v>
      </c>
      <c r="M50" s="34" t="s">
        <v>2102</v>
      </c>
      <c r="N50" s="57"/>
    </row>
    <row r="51" spans="1:14" ht="24" customHeight="1" x14ac:dyDescent="0.25">
      <c r="A51" s="31">
        <f>IF(B51&lt;&gt;" ",SUBTOTAL(103,B$7:$B51))</f>
        <v>45</v>
      </c>
      <c r="B51" s="122" t="s">
        <v>1095</v>
      </c>
      <c r="C51" s="50" t="s">
        <v>1131</v>
      </c>
      <c r="D51" s="53" t="s">
        <v>71</v>
      </c>
      <c r="E51" s="33" t="s">
        <v>1167</v>
      </c>
      <c r="F51" s="32" t="s">
        <v>1205</v>
      </c>
      <c r="G51" s="32" t="s">
        <v>1229</v>
      </c>
      <c r="H51" s="32" t="s">
        <v>11</v>
      </c>
      <c r="I51" s="32" t="s">
        <v>210</v>
      </c>
      <c r="J51" s="35" t="s">
        <v>1256</v>
      </c>
      <c r="K51" s="35" t="s">
        <v>1272</v>
      </c>
      <c r="L51" s="32" t="s">
        <v>75</v>
      </c>
      <c r="M51" s="34" t="s">
        <v>1590</v>
      </c>
      <c r="N51" s="55"/>
    </row>
    <row r="52" spans="1:14" ht="24" customHeight="1" x14ac:dyDescent="0.25">
      <c r="A52" s="31">
        <f>IF(B52&lt;&gt;" ",SUBTOTAL(103,B$7:$B52))</f>
        <v>46</v>
      </c>
      <c r="B52" s="122" t="s">
        <v>358</v>
      </c>
      <c r="C52" s="50" t="s">
        <v>14</v>
      </c>
      <c r="D52" s="53" t="s">
        <v>151</v>
      </c>
      <c r="E52" s="33" t="s">
        <v>509</v>
      </c>
      <c r="F52" s="32" t="s">
        <v>601</v>
      </c>
      <c r="G52" s="32" t="s">
        <v>207</v>
      </c>
      <c r="H52" s="32" t="s">
        <v>11</v>
      </c>
      <c r="I52" s="32" t="s">
        <v>58</v>
      </c>
      <c r="J52" s="35" t="s">
        <v>688</v>
      </c>
      <c r="K52" s="35" t="s">
        <v>746</v>
      </c>
      <c r="L52" s="32" t="s">
        <v>75</v>
      </c>
      <c r="M52" s="34" t="s">
        <v>1371</v>
      </c>
      <c r="N52" s="56"/>
    </row>
    <row r="53" spans="1:14" ht="24" customHeight="1" x14ac:dyDescent="0.25">
      <c r="A53" s="31">
        <f>IF(B53&lt;&gt;" ",SUBTOTAL(103,B$7:$B53))</f>
        <v>47</v>
      </c>
      <c r="B53" s="122" t="s">
        <v>359</v>
      </c>
      <c r="C53" s="50" t="s">
        <v>447</v>
      </c>
      <c r="D53" s="54" t="s">
        <v>16</v>
      </c>
      <c r="E53" s="34" t="s">
        <v>510</v>
      </c>
      <c r="F53" s="32" t="s">
        <v>169</v>
      </c>
      <c r="G53" s="32" t="s">
        <v>88</v>
      </c>
      <c r="H53" s="32" t="s">
        <v>11</v>
      </c>
      <c r="I53" s="32" t="s">
        <v>132</v>
      </c>
      <c r="J53" s="35" t="s">
        <v>687</v>
      </c>
      <c r="K53" s="35" t="s">
        <v>745</v>
      </c>
      <c r="L53" s="32" t="s">
        <v>75</v>
      </c>
      <c r="M53" s="34" t="s">
        <v>1371</v>
      </c>
      <c r="N53" s="56"/>
    </row>
    <row r="54" spans="1:14" ht="24" customHeight="1" x14ac:dyDescent="0.25">
      <c r="A54" s="31">
        <f>IF(B54&lt;&gt;" ",SUBTOTAL(103,B$7:$B54))</f>
        <v>48</v>
      </c>
      <c r="B54" s="122" t="s">
        <v>360</v>
      </c>
      <c r="C54" s="50" t="s">
        <v>448</v>
      </c>
      <c r="D54" s="53" t="s">
        <v>143</v>
      </c>
      <c r="E54" s="33" t="s">
        <v>511</v>
      </c>
      <c r="F54" s="32" t="s">
        <v>602</v>
      </c>
      <c r="G54" s="32" t="s">
        <v>88</v>
      </c>
      <c r="H54" s="32" t="s">
        <v>11</v>
      </c>
      <c r="I54" s="32" t="s">
        <v>149</v>
      </c>
      <c r="J54" s="35" t="s">
        <v>689</v>
      </c>
      <c r="K54" s="35" t="s">
        <v>747</v>
      </c>
      <c r="L54" s="32" t="s">
        <v>75</v>
      </c>
      <c r="M54" s="34" t="s">
        <v>1371</v>
      </c>
      <c r="N54" s="56"/>
    </row>
    <row r="55" spans="1:14" ht="24" customHeight="1" x14ac:dyDescent="0.25">
      <c r="A55" s="31">
        <f>IF(B55&lt;&gt;" ",SUBTOTAL(103,B$7:$B55))</f>
        <v>49</v>
      </c>
      <c r="B55" s="123" t="s">
        <v>361</v>
      </c>
      <c r="C55" s="51" t="s">
        <v>12</v>
      </c>
      <c r="D55" s="54" t="s">
        <v>23</v>
      </c>
      <c r="E55" s="34" t="s">
        <v>512</v>
      </c>
      <c r="F55" s="42" t="s">
        <v>206</v>
      </c>
      <c r="G55" s="34" t="s">
        <v>88</v>
      </c>
      <c r="H55" s="32" t="s">
        <v>11</v>
      </c>
      <c r="I55" s="34" t="s">
        <v>52</v>
      </c>
      <c r="J55" s="40" t="s">
        <v>679</v>
      </c>
      <c r="K55" s="40" t="s">
        <v>737</v>
      </c>
      <c r="L55" s="32" t="s">
        <v>75</v>
      </c>
      <c r="M55" s="34" t="s">
        <v>1371</v>
      </c>
      <c r="N55" s="56"/>
    </row>
    <row r="56" spans="1:14" ht="24" customHeight="1" x14ac:dyDescent="0.25">
      <c r="A56" s="31">
        <f>IF(B56&lt;&gt;" ",SUBTOTAL(103,B$7:$B56))</f>
        <v>50</v>
      </c>
      <c r="B56" s="123" t="s">
        <v>362</v>
      </c>
      <c r="C56" s="51" t="s">
        <v>449</v>
      </c>
      <c r="D56" s="54" t="s">
        <v>486</v>
      </c>
      <c r="E56" s="34" t="s">
        <v>513</v>
      </c>
      <c r="F56" s="42" t="s">
        <v>603</v>
      </c>
      <c r="G56" s="34" t="s">
        <v>86</v>
      </c>
      <c r="H56" s="32" t="s">
        <v>11</v>
      </c>
      <c r="I56" s="34" t="s">
        <v>672</v>
      </c>
      <c r="J56" s="40" t="s">
        <v>690</v>
      </c>
      <c r="K56" s="40" t="s">
        <v>748</v>
      </c>
      <c r="L56" s="32" t="s">
        <v>75</v>
      </c>
      <c r="M56" s="34" t="s">
        <v>1371</v>
      </c>
      <c r="N56" s="56"/>
    </row>
    <row r="57" spans="1:14" ht="24" customHeight="1" x14ac:dyDescent="0.25">
      <c r="A57" s="31">
        <f>IF(B57&lt;&gt;" ",SUBTOTAL(103,B$7:$B57))</f>
        <v>51</v>
      </c>
      <c r="B57" s="122" t="s">
        <v>832</v>
      </c>
      <c r="C57" s="50" t="s">
        <v>247</v>
      </c>
      <c r="D57" s="53" t="s">
        <v>16</v>
      </c>
      <c r="E57" s="33" t="s">
        <v>844</v>
      </c>
      <c r="F57" s="32" t="s">
        <v>189</v>
      </c>
      <c r="G57" s="32" t="s">
        <v>86</v>
      </c>
      <c r="H57" s="32" t="s">
        <v>84</v>
      </c>
      <c r="I57" s="121" t="s">
        <v>128</v>
      </c>
      <c r="J57" s="35" t="s">
        <v>221</v>
      </c>
      <c r="K57" s="35" t="s">
        <v>335</v>
      </c>
      <c r="L57" s="32" t="s">
        <v>75</v>
      </c>
      <c r="M57" s="34" t="s">
        <v>859</v>
      </c>
      <c r="N57" s="57"/>
    </row>
    <row r="58" spans="1:14" ht="24" customHeight="1" x14ac:dyDescent="0.25">
      <c r="A58" s="31">
        <f>IF(B58&lt;&gt;" ",SUBTOTAL(103,B$7:$B58))</f>
        <v>52</v>
      </c>
      <c r="B58" s="125" t="s">
        <v>864</v>
      </c>
      <c r="C58" s="47" t="s">
        <v>472</v>
      </c>
      <c r="D58" s="49" t="s">
        <v>39</v>
      </c>
      <c r="E58" s="40" t="s">
        <v>937</v>
      </c>
      <c r="F58" s="43" t="s">
        <v>972</v>
      </c>
      <c r="G58" s="40" t="s">
        <v>86</v>
      </c>
      <c r="H58" s="32" t="s">
        <v>11</v>
      </c>
      <c r="I58" s="40" t="s">
        <v>1012</v>
      </c>
      <c r="J58" s="41" t="s">
        <v>1022</v>
      </c>
      <c r="K58" s="41" t="s">
        <v>1039</v>
      </c>
      <c r="L58" s="32" t="s">
        <v>75</v>
      </c>
      <c r="M58" s="34" t="s">
        <v>1593</v>
      </c>
      <c r="N58" s="56"/>
    </row>
    <row r="59" spans="1:14" ht="24" customHeight="1" x14ac:dyDescent="0.25">
      <c r="A59" s="31">
        <f>IF(B59&lt;&gt;" ",SUBTOTAL(103,B$7:$B59))</f>
        <v>53</v>
      </c>
      <c r="B59" s="122" t="s">
        <v>1096</v>
      </c>
      <c r="C59" s="50" t="s">
        <v>1132</v>
      </c>
      <c r="D59" s="53" t="s">
        <v>23</v>
      </c>
      <c r="E59" s="33" t="s">
        <v>1168</v>
      </c>
      <c r="F59" s="32" t="s">
        <v>850</v>
      </c>
      <c r="G59" s="32" t="s">
        <v>86</v>
      </c>
      <c r="H59" s="32" t="s">
        <v>11</v>
      </c>
      <c r="I59" s="32" t="s">
        <v>30</v>
      </c>
      <c r="J59" s="35" t="s">
        <v>1257</v>
      </c>
      <c r="K59" s="35" t="s">
        <v>1273</v>
      </c>
      <c r="L59" s="32" t="s">
        <v>75</v>
      </c>
      <c r="M59" s="34" t="s">
        <v>1590</v>
      </c>
      <c r="N59" s="56"/>
    </row>
    <row r="60" spans="1:14" ht="24" customHeight="1" x14ac:dyDescent="0.25">
      <c r="A60" s="31">
        <f>IF(B60&lt;&gt;" ",SUBTOTAL(103,B$7:$B60))</f>
        <v>54</v>
      </c>
      <c r="B60" s="61" t="s">
        <v>1765</v>
      </c>
      <c r="C60" s="50" t="s">
        <v>1814</v>
      </c>
      <c r="D60" s="53" t="s">
        <v>15</v>
      </c>
      <c r="E60" s="33" t="s">
        <v>1856</v>
      </c>
      <c r="F60" s="32" t="s">
        <v>1907</v>
      </c>
      <c r="G60" s="32" t="s">
        <v>88</v>
      </c>
      <c r="H60" s="32" t="s">
        <v>11</v>
      </c>
      <c r="I60" s="32" t="s">
        <v>1516</v>
      </c>
      <c r="J60" s="35" t="s">
        <v>1958</v>
      </c>
      <c r="K60" s="35" t="s">
        <v>1978</v>
      </c>
      <c r="L60" s="32" t="s">
        <v>75</v>
      </c>
      <c r="M60" s="34" t="s">
        <v>2670</v>
      </c>
      <c r="N60" s="56"/>
    </row>
    <row r="61" spans="1:14" ht="24" customHeight="1" x14ac:dyDescent="0.25">
      <c r="A61" s="31">
        <f>IF(B61&lt;&gt;" ",SUBTOTAL(103,B$7:$B61))</f>
        <v>55</v>
      </c>
      <c r="B61" s="122" t="s">
        <v>363</v>
      </c>
      <c r="C61" s="50" t="s">
        <v>202</v>
      </c>
      <c r="D61" s="53" t="s">
        <v>21</v>
      </c>
      <c r="E61" s="33" t="s">
        <v>514</v>
      </c>
      <c r="F61" s="32" t="s">
        <v>604</v>
      </c>
      <c r="G61" s="32" t="s">
        <v>285</v>
      </c>
      <c r="H61" s="32" t="s">
        <v>11</v>
      </c>
      <c r="I61" s="32" t="s">
        <v>673</v>
      </c>
      <c r="J61" s="35" t="s">
        <v>691</v>
      </c>
      <c r="K61" s="35" t="s">
        <v>749</v>
      </c>
      <c r="L61" s="32" t="s">
        <v>75</v>
      </c>
      <c r="M61" s="34" t="s">
        <v>1371</v>
      </c>
      <c r="N61" s="150"/>
    </row>
    <row r="62" spans="1:14" ht="24" customHeight="1" x14ac:dyDescent="0.25">
      <c r="A62" s="31">
        <f>IF(B62&lt;&gt;" ",SUBTOTAL(103,B$7:$B62))</f>
        <v>56</v>
      </c>
      <c r="B62" s="123" t="s">
        <v>1097</v>
      </c>
      <c r="C62" s="51" t="s">
        <v>1133</v>
      </c>
      <c r="D62" s="54" t="s">
        <v>143</v>
      </c>
      <c r="E62" s="34" t="s">
        <v>1169</v>
      </c>
      <c r="F62" s="42" t="s">
        <v>1206</v>
      </c>
      <c r="G62" s="34" t="s">
        <v>1230</v>
      </c>
      <c r="H62" s="32" t="s">
        <v>11</v>
      </c>
      <c r="I62" s="34" t="s">
        <v>1244</v>
      </c>
      <c r="J62" s="40" t="s">
        <v>688</v>
      </c>
      <c r="K62" s="40" t="s">
        <v>746</v>
      </c>
      <c r="L62" s="32" t="s">
        <v>75</v>
      </c>
      <c r="M62" s="34" t="s">
        <v>1590</v>
      </c>
      <c r="N62" s="150"/>
    </row>
    <row r="63" spans="1:14" ht="24" customHeight="1" x14ac:dyDescent="0.25">
      <c r="A63" s="31">
        <f>IF(B63&lt;&gt;" ",SUBTOTAL(103,B$7:$B63))</f>
        <v>57</v>
      </c>
      <c r="B63" s="61" t="s">
        <v>1398</v>
      </c>
      <c r="C63" s="51" t="s">
        <v>1425</v>
      </c>
      <c r="D63" s="54" t="s">
        <v>1446</v>
      </c>
      <c r="E63" s="34" t="s">
        <v>1454</v>
      </c>
      <c r="F63" s="42" t="s">
        <v>1481</v>
      </c>
      <c r="G63" s="34" t="s">
        <v>1501</v>
      </c>
      <c r="H63" s="32" t="s">
        <v>11</v>
      </c>
      <c r="I63" s="34" t="s">
        <v>136</v>
      </c>
      <c r="J63" s="40" t="s">
        <v>1517</v>
      </c>
      <c r="K63" s="40" t="s">
        <v>1525</v>
      </c>
      <c r="L63" s="32" t="s">
        <v>75</v>
      </c>
      <c r="M63" s="34" t="s">
        <v>2100</v>
      </c>
      <c r="N63" s="150"/>
    </row>
    <row r="64" spans="1:14" ht="24" customHeight="1" x14ac:dyDescent="0.25">
      <c r="A64" s="31">
        <f>IF(B64&lt;&gt;" ",SUBTOTAL(103,B$7:$B64))</f>
        <v>58</v>
      </c>
      <c r="B64" s="61" t="s">
        <v>2672</v>
      </c>
      <c r="C64" s="51" t="s">
        <v>2673</v>
      </c>
      <c r="D64" s="54" t="s">
        <v>29</v>
      </c>
      <c r="E64" s="34" t="s">
        <v>2674</v>
      </c>
      <c r="F64" s="42" t="s">
        <v>205</v>
      </c>
      <c r="G64" s="137" t="s">
        <v>1230</v>
      </c>
      <c r="H64" s="32" t="s">
        <v>84</v>
      </c>
      <c r="I64" s="127" t="s">
        <v>127</v>
      </c>
      <c r="J64" s="41" t="s">
        <v>2675</v>
      </c>
      <c r="K64" s="41" t="s">
        <v>2677</v>
      </c>
      <c r="L64" s="32" t="s">
        <v>75</v>
      </c>
      <c r="M64" s="34" t="s">
        <v>2679</v>
      </c>
      <c r="N64" s="57"/>
    </row>
    <row r="65" spans="1:14" ht="24" customHeight="1" x14ac:dyDescent="0.25">
      <c r="A65" s="31">
        <f>IF(B65&lt;&gt;" ",SUBTOTAL(103,B$7:$B65))</f>
        <v>59</v>
      </c>
      <c r="B65" s="61" t="s">
        <v>1595</v>
      </c>
      <c r="C65" s="50" t="s">
        <v>1302</v>
      </c>
      <c r="D65" s="53" t="s">
        <v>1636</v>
      </c>
      <c r="E65" s="33" t="s">
        <v>1643</v>
      </c>
      <c r="F65" s="32" t="s">
        <v>1669</v>
      </c>
      <c r="G65" s="32" t="s">
        <v>1230</v>
      </c>
      <c r="H65" s="35" t="s">
        <v>11</v>
      </c>
      <c r="I65" s="32" t="s">
        <v>47</v>
      </c>
      <c r="J65" s="35" t="s">
        <v>692</v>
      </c>
      <c r="K65" s="35" t="s">
        <v>750</v>
      </c>
      <c r="L65" s="32" t="s">
        <v>75</v>
      </c>
      <c r="M65" s="40" t="s">
        <v>2671</v>
      </c>
      <c r="N65" s="150"/>
    </row>
    <row r="66" spans="1:14" ht="24" customHeight="1" x14ac:dyDescent="0.25">
      <c r="A66" s="31">
        <f>IF(B66&lt;&gt;" ",SUBTOTAL(103,B$7:$B66))</f>
        <v>60</v>
      </c>
      <c r="B66" s="61" t="s">
        <v>1766</v>
      </c>
      <c r="C66" s="45" t="s">
        <v>179</v>
      </c>
      <c r="D66" s="48" t="s">
        <v>1448</v>
      </c>
      <c r="E66" s="36" t="s">
        <v>1857</v>
      </c>
      <c r="F66" s="35" t="s">
        <v>1908</v>
      </c>
      <c r="G66" s="35" t="s">
        <v>1940</v>
      </c>
      <c r="H66" s="32" t="s">
        <v>11</v>
      </c>
      <c r="I66" s="35" t="s">
        <v>132</v>
      </c>
      <c r="J66" s="35" t="s">
        <v>1959</v>
      </c>
      <c r="K66" s="37" t="s">
        <v>1979</v>
      </c>
      <c r="L66" s="32" t="s">
        <v>75</v>
      </c>
      <c r="M66" s="34" t="s">
        <v>2670</v>
      </c>
      <c r="N66" s="150"/>
    </row>
    <row r="67" spans="1:14" ht="30" customHeight="1" x14ac:dyDescent="0.25">
      <c r="A67" s="31">
        <f>IF(B67&lt;&gt;" ",SUBTOTAL(103,B$7:$B67))</f>
        <v>61</v>
      </c>
      <c r="B67" s="122" t="s">
        <v>2064</v>
      </c>
      <c r="C67" s="50" t="s">
        <v>1730</v>
      </c>
      <c r="D67" s="53" t="s">
        <v>191</v>
      </c>
      <c r="E67" s="33" t="s">
        <v>2074</v>
      </c>
      <c r="F67" s="32" t="s">
        <v>595</v>
      </c>
      <c r="G67" s="32" t="s">
        <v>280</v>
      </c>
      <c r="H67" s="32" t="s">
        <v>43</v>
      </c>
      <c r="I67" s="32" t="s">
        <v>68</v>
      </c>
      <c r="J67" s="35" t="s">
        <v>2087</v>
      </c>
      <c r="K67" s="35" t="s">
        <v>2093</v>
      </c>
      <c r="L67" s="32" t="s">
        <v>75</v>
      </c>
      <c r="M67" s="34" t="s">
        <v>2101</v>
      </c>
      <c r="N67" s="150"/>
    </row>
    <row r="68" spans="1:14" ht="24" customHeight="1" x14ac:dyDescent="0.25">
      <c r="A68" s="31">
        <f>IF(B68&lt;&gt;" ",SUBTOTAL(103,B$7:$B68))</f>
        <v>62</v>
      </c>
      <c r="B68" s="122" t="s">
        <v>1284</v>
      </c>
      <c r="C68" s="50" t="s">
        <v>160</v>
      </c>
      <c r="D68" s="53" t="s">
        <v>13</v>
      </c>
      <c r="E68" s="33" t="s">
        <v>1314</v>
      </c>
      <c r="F68" s="32" t="s">
        <v>1330</v>
      </c>
      <c r="G68" s="32" t="s">
        <v>1346</v>
      </c>
      <c r="H68" s="32" t="s">
        <v>84</v>
      </c>
      <c r="I68" s="32" t="s">
        <v>128</v>
      </c>
      <c r="J68" s="35" t="s">
        <v>1356</v>
      </c>
      <c r="K68" s="35" t="s">
        <v>1589</v>
      </c>
      <c r="L68" s="32" t="s">
        <v>75</v>
      </c>
      <c r="M68" s="34" t="s">
        <v>1592</v>
      </c>
      <c r="N68" s="57"/>
    </row>
    <row r="69" spans="1:14" ht="24" customHeight="1" x14ac:dyDescent="0.25">
      <c r="A69" s="31">
        <f>IF(B69&lt;&gt;" ",SUBTOTAL(103,B$7:$B69))</f>
        <v>63</v>
      </c>
      <c r="B69" s="122" t="s">
        <v>1764</v>
      </c>
      <c r="C69" s="50" t="s">
        <v>1813</v>
      </c>
      <c r="D69" s="53" t="s">
        <v>152</v>
      </c>
      <c r="E69" s="33" t="s">
        <v>1855</v>
      </c>
      <c r="F69" s="32" t="s">
        <v>1906</v>
      </c>
      <c r="G69" s="32" t="s">
        <v>1939</v>
      </c>
      <c r="H69" s="32" t="s">
        <v>11</v>
      </c>
      <c r="I69" s="32" t="s">
        <v>81</v>
      </c>
      <c r="J69" s="35" t="s">
        <v>1957</v>
      </c>
      <c r="K69" s="35" t="s">
        <v>1977</v>
      </c>
      <c r="L69" s="32" t="s">
        <v>75</v>
      </c>
      <c r="M69" s="34" t="s">
        <v>2670</v>
      </c>
      <c r="N69" s="55"/>
    </row>
    <row r="70" spans="1:14" ht="24" customHeight="1" x14ac:dyDescent="0.25">
      <c r="A70" s="31">
        <f>IF(B70&lt;&gt;" ",SUBTOTAL(103,B$7:$B70))</f>
        <v>64</v>
      </c>
      <c r="B70" s="122" t="s">
        <v>354</v>
      </c>
      <c r="C70" s="50" t="s">
        <v>193</v>
      </c>
      <c r="D70" s="53" t="s">
        <v>192</v>
      </c>
      <c r="E70" s="33" t="s">
        <v>505</v>
      </c>
      <c r="F70" s="32" t="s">
        <v>597</v>
      </c>
      <c r="G70" s="32" t="s">
        <v>664</v>
      </c>
      <c r="H70" s="32" t="s">
        <v>11</v>
      </c>
      <c r="I70" s="32" t="s">
        <v>78</v>
      </c>
      <c r="J70" s="35" t="s">
        <v>678</v>
      </c>
      <c r="K70" s="35" t="s">
        <v>736</v>
      </c>
      <c r="L70" s="32" t="s">
        <v>75</v>
      </c>
      <c r="M70" s="34" t="s">
        <v>1371</v>
      </c>
      <c r="N70" s="56"/>
    </row>
    <row r="71" spans="1:14" ht="24" customHeight="1" x14ac:dyDescent="0.25">
      <c r="A71" s="31">
        <f>IF(B71&lt;&gt;" ",SUBTOTAL(103,B$7:$B71))</f>
        <v>65</v>
      </c>
      <c r="B71" s="122" t="s">
        <v>1534</v>
      </c>
      <c r="C71" s="50" t="s">
        <v>903</v>
      </c>
      <c r="D71" s="53" t="s">
        <v>1556</v>
      </c>
      <c r="E71" s="33" t="s">
        <v>1558</v>
      </c>
      <c r="F71" s="32" t="s">
        <v>1339</v>
      </c>
      <c r="G71" s="32" t="s">
        <v>664</v>
      </c>
      <c r="H71" s="32" t="s">
        <v>84</v>
      </c>
      <c r="I71" s="32" t="s">
        <v>128</v>
      </c>
      <c r="J71" s="35" t="s">
        <v>1356</v>
      </c>
      <c r="K71" s="35" t="s">
        <v>1589</v>
      </c>
      <c r="L71" s="32" t="s">
        <v>75</v>
      </c>
      <c r="M71" s="34" t="s">
        <v>2098</v>
      </c>
      <c r="N71" s="57"/>
    </row>
    <row r="72" spans="1:14" ht="24" customHeight="1" x14ac:dyDescent="0.25">
      <c r="A72" s="31">
        <f>IF(B72&lt;&gt;" ",SUBTOTAL(103,B$7:$B72))</f>
        <v>66</v>
      </c>
      <c r="B72" s="122" t="s">
        <v>355</v>
      </c>
      <c r="C72" s="50" t="s">
        <v>444</v>
      </c>
      <c r="D72" s="53" t="s">
        <v>16</v>
      </c>
      <c r="E72" s="33" t="s">
        <v>506</v>
      </c>
      <c r="F72" s="32" t="s">
        <v>598</v>
      </c>
      <c r="G72" s="32" t="s">
        <v>91</v>
      </c>
      <c r="H72" s="32" t="s">
        <v>11</v>
      </c>
      <c r="I72" s="32" t="s">
        <v>46</v>
      </c>
      <c r="J72" s="35" t="s">
        <v>682</v>
      </c>
      <c r="K72" s="35" t="s">
        <v>740</v>
      </c>
      <c r="L72" s="32" t="s">
        <v>75</v>
      </c>
      <c r="M72" s="34" t="s">
        <v>1371</v>
      </c>
      <c r="N72" s="56"/>
    </row>
    <row r="73" spans="1:14" ht="24" customHeight="1" x14ac:dyDescent="0.25">
      <c r="A73" s="31">
        <f>IF(B73&lt;&gt;" ",SUBTOTAL(103,B$7:$B73))</f>
        <v>67</v>
      </c>
      <c r="B73" s="122" t="s">
        <v>356</v>
      </c>
      <c r="C73" s="50" t="s">
        <v>445</v>
      </c>
      <c r="D73" s="53" t="s">
        <v>49</v>
      </c>
      <c r="E73" s="33" t="s">
        <v>507</v>
      </c>
      <c r="F73" s="32" t="s">
        <v>599</v>
      </c>
      <c r="G73" s="32" t="s">
        <v>91</v>
      </c>
      <c r="H73" s="32" t="s">
        <v>11</v>
      </c>
      <c r="I73" s="32" t="s">
        <v>57</v>
      </c>
      <c r="J73" s="35" t="s">
        <v>686</v>
      </c>
      <c r="K73" s="35" t="s">
        <v>744</v>
      </c>
      <c r="L73" s="32" t="s">
        <v>75</v>
      </c>
      <c r="M73" s="34" t="s">
        <v>1371</v>
      </c>
      <c r="N73" s="56"/>
    </row>
    <row r="74" spans="1:14" ht="24" customHeight="1" x14ac:dyDescent="0.25">
      <c r="A74" s="31">
        <f>IF(B74&lt;&gt;" ",SUBTOTAL(103,B$7:$B74))</f>
        <v>68</v>
      </c>
      <c r="B74" s="32" t="s">
        <v>357</v>
      </c>
      <c r="C74" s="50" t="s">
        <v>446</v>
      </c>
      <c r="D74" s="53" t="s">
        <v>63</v>
      </c>
      <c r="E74" s="33" t="s">
        <v>508</v>
      </c>
      <c r="F74" s="32" t="s">
        <v>600</v>
      </c>
      <c r="G74" s="32" t="s">
        <v>130</v>
      </c>
      <c r="H74" s="32" t="s">
        <v>11</v>
      </c>
      <c r="I74" s="32" t="s">
        <v>24</v>
      </c>
      <c r="J74" s="35" t="s">
        <v>687</v>
      </c>
      <c r="K74" s="35" t="s">
        <v>745</v>
      </c>
      <c r="L74" s="32" t="s">
        <v>75</v>
      </c>
      <c r="M74" s="34" t="s">
        <v>1371</v>
      </c>
      <c r="N74" s="56"/>
    </row>
    <row r="75" spans="1:14" ht="24" customHeight="1" x14ac:dyDescent="0.25">
      <c r="A75" s="31">
        <f>IF(B75&lt;&gt;" ",SUBTOTAL(103,B$7:$B75))</f>
        <v>69</v>
      </c>
      <c r="B75" s="32" t="s">
        <v>863</v>
      </c>
      <c r="C75" s="50" t="s">
        <v>896</v>
      </c>
      <c r="D75" s="53" t="s">
        <v>924</v>
      </c>
      <c r="E75" s="33" t="s">
        <v>936</v>
      </c>
      <c r="F75" s="32" t="s">
        <v>971</v>
      </c>
      <c r="G75" s="32" t="s">
        <v>130</v>
      </c>
      <c r="H75" s="32" t="s">
        <v>11</v>
      </c>
      <c r="I75" s="32" t="s">
        <v>1011</v>
      </c>
      <c r="J75" s="35" t="s">
        <v>1021</v>
      </c>
      <c r="K75" s="35" t="s">
        <v>1038</v>
      </c>
      <c r="L75" s="32" t="s">
        <v>75</v>
      </c>
      <c r="M75" s="34" t="s">
        <v>1593</v>
      </c>
      <c r="N75" s="56"/>
    </row>
    <row r="76" spans="1:14" ht="24" customHeight="1" x14ac:dyDescent="0.25">
      <c r="A76" s="31">
        <f>IF(B76&lt;&gt;" ",SUBTOTAL(103,B$7:$B76))</f>
        <v>70</v>
      </c>
      <c r="B76" s="121" t="s">
        <v>1396</v>
      </c>
      <c r="C76" s="50" t="s">
        <v>1423</v>
      </c>
      <c r="D76" s="53" t="s">
        <v>178</v>
      </c>
      <c r="E76" s="33" t="s">
        <v>1452</v>
      </c>
      <c r="F76" s="32" t="s">
        <v>1479</v>
      </c>
      <c r="G76" s="32" t="s">
        <v>91</v>
      </c>
      <c r="H76" s="32" t="s">
        <v>11</v>
      </c>
      <c r="I76" s="32" t="s">
        <v>139</v>
      </c>
      <c r="J76" s="35" t="s">
        <v>1023</v>
      </c>
      <c r="K76" s="35" t="s">
        <v>1040</v>
      </c>
      <c r="L76" s="32" t="s">
        <v>75</v>
      </c>
      <c r="M76" s="34" t="s">
        <v>2100</v>
      </c>
      <c r="N76" s="56"/>
    </row>
    <row r="77" spans="1:14" ht="24" customHeight="1" x14ac:dyDescent="0.25">
      <c r="A77" s="31">
        <f>IF(B77&lt;&gt;" ",SUBTOTAL(103,B$7:$B77))</f>
        <v>71</v>
      </c>
      <c r="B77" s="121" t="s">
        <v>1397</v>
      </c>
      <c r="C77" s="51" t="s">
        <v>1424</v>
      </c>
      <c r="D77" s="54" t="s">
        <v>1445</v>
      </c>
      <c r="E77" s="34" t="s">
        <v>1453</v>
      </c>
      <c r="F77" s="42" t="s">
        <v>1480</v>
      </c>
      <c r="G77" s="34" t="s">
        <v>1500</v>
      </c>
      <c r="H77" s="32" t="s">
        <v>11</v>
      </c>
      <c r="I77" s="34" t="s">
        <v>132</v>
      </c>
      <c r="J77" s="40" t="s">
        <v>690</v>
      </c>
      <c r="K77" s="40" t="s">
        <v>748</v>
      </c>
      <c r="L77" s="32" t="s">
        <v>75</v>
      </c>
      <c r="M77" s="34" t="s">
        <v>2100</v>
      </c>
      <c r="N77" s="150"/>
    </row>
    <row r="78" spans="1:14" ht="24" customHeight="1" x14ac:dyDescent="0.25">
      <c r="A78" s="31">
        <f>IF(B78&lt;&gt;" ",SUBTOTAL(103,B$7:$B78))</f>
        <v>72</v>
      </c>
      <c r="B78" s="121" t="s">
        <v>1999</v>
      </c>
      <c r="C78" s="50" t="s">
        <v>2013</v>
      </c>
      <c r="D78" s="53" t="s">
        <v>1154</v>
      </c>
      <c r="E78" s="33" t="s">
        <v>2031</v>
      </c>
      <c r="F78" s="32" t="s">
        <v>2046</v>
      </c>
      <c r="G78" s="32" t="s">
        <v>2057</v>
      </c>
      <c r="H78" s="32" t="s">
        <v>84</v>
      </c>
      <c r="I78" s="32" t="s">
        <v>128</v>
      </c>
      <c r="J78" s="35" t="s">
        <v>2060</v>
      </c>
      <c r="K78" s="35" t="s">
        <v>2062</v>
      </c>
      <c r="L78" s="32" t="s">
        <v>75</v>
      </c>
      <c r="M78" s="34" t="s">
        <v>2102</v>
      </c>
      <c r="N78" s="57"/>
    </row>
    <row r="79" spans="1:14" ht="24" customHeight="1" x14ac:dyDescent="0.25">
      <c r="A79" s="31">
        <f>IF(B79&lt;&gt;" ",SUBTOTAL(103,B$7:$B79))</f>
        <v>73</v>
      </c>
      <c r="B79" s="32" t="s">
        <v>1767</v>
      </c>
      <c r="C79" s="50" t="s">
        <v>903</v>
      </c>
      <c r="D79" s="53" t="s">
        <v>50</v>
      </c>
      <c r="E79" s="33" t="s">
        <v>1858</v>
      </c>
      <c r="F79" s="32" t="s">
        <v>1909</v>
      </c>
      <c r="G79" s="32" t="s">
        <v>1941</v>
      </c>
      <c r="H79" s="32" t="s">
        <v>11</v>
      </c>
      <c r="I79" s="32" t="s">
        <v>32</v>
      </c>
      <c r="J79" s="35" t="s">
        <v>1958</v>
      </c>
      <c r="K79" s="35" t="s">
        <v>1978</v>
      </c>
      <c r="L79" s="32" t="s">
        <v>75</v>
      </c>
      <c r="M79" s="34" t="s">
        <v>2670</v>
      </c>
      <c r="N79" s="55"/>
    </row>
    <row r="80" spans="1:14" ht="24" customHeight="1" x14ac:dyDescent="0.25">
      <c r="A80" s="31">
        <f>IF(B80&lt;&gt;" ",SUBTOTAL(103,B$7:$B80))</f>
        <v>74</v>
      </c>
      <c r="B80" s="32" t="s">
        <v>364</v>
      </c>
      <c r="C80" s="50" t="s">
        <v>12</v>
      </c>
      <c r="D80" s="53" t="s">
        <v>56</v>
      </c>
      <c r="E80" s="33" t="s">
        <v>515</v>
      </c>
      <c r="F80" s="32" t="s">
        <v>605</v>
      </c>
      <c r="G80" s="32" t="s">
        <v>665</v>
      </c>
      <c r="H80" s="32" t="s">
        <v>11</v>
      </c>
      <c r="I80" s="32" t="s">
        <v>138</v>
      </c>
      <c r="J80" s="35" t="s">
        <v>692</v>
      </c>
      <c r="K80" s="35" t="s">
        <v>750</v>
      </c>
      <c r="L80" s="32" t="s">
        <v>75</v>
      </c>
      <c r="M80" s="34" t="s">
        <v>1371</v>
      </c>
      <c r="N80" s="55"/>
    </row>
    <row r="81" spans="1:14" ht="24" customHeight="1" x14ac:dyDescent="0.25">
      <c r="A81" s="31">
        <f>IF(B81&lt;&gt;" ",SUBTOTAL(103,B$7:$B81))</f>
        <v>75</v>
      </c>
      <c r="B81" s="121" t="s">
        <v>867</v>
      </c>
      <c r="C81" s="50" t="s">
        <v>899</v>
      </c>
      <c r="D81" s="53" t="s">
        <v>924</v>
      </c>
      <c r="E81" s="33" t="s">
        <v>940</v>
      </c>
      <c r="F81" s="32" t="s">
        <v>849</v>
      </c>
      <c r="G81" s="32" t="s">
        <v>665</v>
      </c>
      <c r="H81" s="32" t="s">
        <v>11</v>
      </c>
      <c r="I81" s="32" t="s">
        <v>64</v>
      </c>
      <c r="J81" s="35" t="s">
        <v>683</v>
      </c>
      <c r="K81" s="35" t="s">
        <v>741</v>
      </c>
      <c r="L81" s="32" t="s">
        <v>75</v>
      </c>
      <c r="M81" s="34" t="s">
        <v>1593</v>
      </c>
      <c r="N81" s="55"/>
    </row>
    <row r="82" spans="1:14" ht="24" customHeight="1" x14ac:dyDescent="0.25">
      <c r="A82" s="31">
        <f>IF(B82&lt;&gt;" ",SUBTOTAL(103,B$7:$B82))</f>
        <v>76</v>
      </c>
      <c r="B82" s="124" t="s">
        <v>868</v>
      </c>
      <c r="C82" s="50" t="s">
        <v>900</v>
      </c>
      <c r="D82" s="53" t="s">
        <v>41</v>
      </c>
      <c r="E82" s="33" t="s">
        <v>941</v>
      </c>
      <c r="F82" s="32" t="s">
        <v>975</v>
      </c>
      <c r="G82" s="32" t="s">
        <v>1000</v>
      </c>
      <c r="H82" s="32" t="s">
        <v>11</v>
      </c>
      <c r="I82" s="32" t="s">
        <v>1013</v>
      </c>
      <c r="J82" s="35" t="s">
        <v>1024</v>
      </c>
      <c r="K82" s="35" t="s">
        <v>1041</v>
      </c>
      <c r="L82" s="32" t="s">
        <v>75</v>
      </c>
      <c r="M82" s="34" t="s">
        <v>1593</v>
      </c>
      <c r="N82" s="55"/>
    </row>
    <row r="83" spans="1:14" ht="24" customHeight="1" x14ac:dyDescent="0.25">
      <c r="A83" s="31">
        <f>IF(B83&lt;&gt;" ",SUBTOTAL(103,B$7:$B83))</f>
        <v>77</v>
      </c>
      <c r="B83" s="32" t="s">
        <v>1768</v>
      </c>
      <c r="C83" s="50" t="s">
        <v>14</v>
      </c>
      <c r="D83" s="53" t="s">
        <v>51</v>
      </c>
      <c r="E83" s="33" t="s">
        <v>1859</v>
      </c>
      <c r="F83" s="32" t="s">
        <v>1910</v>
      </c>
      <c r="G83" s="32" t="s">
        <v>1942</v>
      </c>
      <c r="H83" s="32" t="s">
        <v>11</v>
      </c>
      <c r="I83" s="32" t="s">
        <v>146</v>
      </c>
      <c r="J83" s="35" t="s">
        <v>1960</v>
      </c>
      <c r="K83" s="35" t="s">
        <v>1980</v>
      </c>
      <c r="L83" s="32" t="s">
        <v>75</v>
      </c>
      <c r="M83" s="34" t="s">
        <v>2670</v>
      </c>
      <c r="N83" s="55"/>
    </row>
    <row r="84" spans="1:14" ht="24" customHeight="1" x14ac:dyDescent="0.25">
      <c r="A84" s="31">
        <f>IF(B84&lt;&gt;" ",SUBTOTAL(103,B$7:$B84))</f>
        <v>78</v>
      </c>
      <c r="B84" s="32" t="s">
        <v>365</v>
      </c>
      <c r="C84" s="50" t="s">
        <v>182</v>
      </c>
      <c r="D84" s="53" t="s">
        <v>487</v>
      </c>
      <c r="E84" s="33" t="s">
        <v>516</v>
      </c>
      <c r="F84" s="32" t="s">
        <v>606</v>
      </c>
      <c r="G84" s="32" t="s">
        <v>112</v>
      </c>
      <c r="H84" s="32" t="s">
        <v>11</v>
      </c>
      <c r="I84" s="32" t="s">
        <v>28</v>
      </c>
      <c r="J84" s="35" t="s">
        <v>693</v>
      </c>
      <c r="K84" s="35" t="s">
        <v>751</v>
      </c>
      <c r="L84" s="32" t="s">
        <v>75</v>
      </c>
      <c r="M84" s="34" t="s">
        <v>1371</v>
      </c>
      <c r="N84" s="56"/>
    </row>
    <row r="85" spans="1:14" ht="24" customHeight="1" x14ac:dyDescent="0.25">
      <c r="A85" s="31">
        <f>IF(B85&lt;&gt;" ",SUBTOTAL(103,B$7:$B85))</f>
        <v>79</v>
      </c>
      <c r="B85" s="32" t="s">
        <v>1535</v>
      </c>
      <c r="C85" s="50" t="s">
        <v>1547</v>
      </c>
      <c r="D85" s="53" t="s">
        <v>15</v>
      </c>
      <c r="E85" s="33" t="s">
        <v>1559</v>
      </c>
      <c r="F85" s="32" t="s">
        <v>1572</v>
      </c>
      <c r="G85" s="32" t="s">
        <v>112</v>
      </c>
      <c r="H85" s="32" t="s">
        <v>84</v>
      </c>
      <c r="I85" s="32" t="s">
        <v>155</v>
      </c>
      <c r="J85" s="35" t="s">
        <v>221</v>
      </c>
      <c r="K85" s="35" t="s">
        <v>335</v>
      </c>
      <c r="L85" s="32" t="s">
        <v>75</v>
      </c>
      <c r="M85" s="34" t="s">
        <v>2098</v>
      </c>
      <c r="N85" s="57"/>
    </row>
    <row r="86" spans="1:14" ht="24" customHeight="1" x14ac:dyDescent="0.25">
      <c r="A86" s="31">
        <f>IF(B86&lt;&gt;" ",SUBTOTAL(103,B$7:$B86))</f>
        <v>80</v>
      </c>
      <c r="B86" s="32" t="s">
        <v>1720</v>
      </c>
      <c r="C86" s="50" t="s">
        <v>1729</v>
      </c>
      <c r="D86" s="53" t="s">
        <v>1382</v>
      </c>
      <c r="E86" s="33" t="s">
        <v>1736</v>
      </c>
      <c r="F86" s="32" t="s">
        <v>649</v>
      </c>
      <c r="G86" s="32" t="s">
        <v>112</v>
      </c>
      <c r="H86" s="32" t="s">
        <v>84</v>
      </c>
      <c r="I86" s="32" t="s">
        <v>253</v>
      </c>
      <c r="J86" s="35" t="s">
        <v>1356</v>
      </c>
      <c r="K86" s="35" t="s">
        <v>1589</v>
      </c>
      <c r="L86" s="32" t="s">
        <v>75</v>
      </c>
      <c r="M86" s="34" t="s">
        <v>2098</v>
      </c>
      <c r="N86" s="57"/>
    </row>
    <row r="87" spans="1:14" ht="24" customHeight="1" x14ac:dyDescent="0.25">
      <c r="A87" s="31">
        <f>IF(B87&lt;&gt;" ",SUBTOTAL(103,B$7:$B87))</f>
        <v>81</v>
      </c>
      <c r="B87" s="32" t="s">
        <v>1769</v>
      </c>
      <c r="C87" s="50" t="s">
        <v>1815</v>
      </c>
      <c r="D87" s="53" t="s">
        <v>70</v>
      </c>
      <c r="E87" s="33" t="s">
        <v>1860</v>
      </c>
      <c r="F87" s="32" t="s">
        <v>1905</v>
      </c>
      <c r="G87" s="32" t="s">
        <v>1943</v>
      </c>
      <c r="H87" s="32" t="s">
        <v>11</v>
      </c>
      <c r="I87" s="32" t="s">
        <v>1247</v>
      </c>
      <c r="J87" s="35" t="s">
        <v>240</v>
      </c>
      <c r="K87" s="35" t="s">
        <v>243</v>
      </c>
      <c r="L87" s="32" t="s">
        <v>75</v>
      </c>
      <c r="M87" s="34" t="s">
        <v>2670</v>
      </c>
      <c r="N87" s="56"/>
    </row>
    <row r="88" spans="1:14" ht="24" customHeight="1" x14ac:dyDescent="0.25">
      <c r="A88" s="31">
        <f>IF(B88&lt;&gt;" ",SUBTOTAL(103,B$7:$B88))</f>
        <v>82</v>
      </c>
      <c r="B88" s="121" t="s">
        <v>367</v>
      </c>
      <c r="C88" s="50" t="s">
        <v>141</v>
      </c>
      <c r="D88" s="53" t="s">
        <v>489</v>
      </c>
      <c r="E88" s="33" t="s">
        <v>518</v>
      </c>
      <c r="F88" s="32" t="s">
        <v>608</v>
      </c>
      <c r="G88" s="32" t="s">
        <v>325</v>
      </c>
      <c r="H88" s="32" t="s">
        <v>11</v>
      </c>
      <c r="I88" s="32" t="s">
        <v>674</v>
      </c>
      <c r="J88" s="35" t="s">
        <v>694</v>
      </c>
      <c r="K88" s="35" t="s">
        <v>752</v>
      </c>
      <c r="L88" s="32" t="s">
        <v>75</v>
      </c>
      <c r="M88" s="34" t="s">
        <v>1371</v>
      </c>
      <c r="N88" s="150"/>
    </row>
    <row r="89" spans="1:14" ht="24" customHeight="1" x14ac:dyDescent="0.25">
      <c r="A89" s="31">
        <f>IF(B89&lt;&gt;" ",SUBTOTAL(103,B$7:$B89))</f>
        <v>83</v>
      </c>
      <c r="B89" s="32" t="s">
        <v>368</v>
      </c>
      <c r="C89" s="50" t="s">
        <v>450</v>
      </c>
      <c r="D89" s="53" t="s">
        <v>69</v>
      </c>
      <c r="E89" s="33" t="s">
        <v>519</v>
      </c>
      <c r="F89" s="32" t="s">
        <v>609</v>
      </c>
      <c r="G89" s="32" t="s">
        <v>325</v>
      </c>
      <c r="H89" s="32" t="s">
        <v>11</v>
      </c>
      <c r="I89" s="32" t="s">
        <v>170</v>
      </c>
      <c r="J89" s="35" t="s">
        <v>695</v>
      </c>
      <c r="K89" s="35" t="s">
        <v>753</v>
      </c>
      <c r="L89" s="32" t="s">
        <v>75</v>
      </c>
      <c r="M89" s="34" t="s">
        <v>1371</v>
      </c>
      <c r="N89" s="150"/>
    </row>
    <row r="90" spans="1:14" ht="24" customHeight="1" x14ac:dyDescent="0.25">
      <c r="A90" s="31">
        <f>IF(B90&lt;&gt;" ",SUBTOTAL(103,B$7:$B90))</f>
        <v>84</v>
      </c>
      <c r="B90" s="32" t="s">
        <v>795</v>
      </c>
      <c r="C90" s="50" t="s">
        <v>802</v>
      </c>
      <c r="D90" s="53" t="s">
        <v>21</v>
      </c>
      <c r="E90" s="33" t="s">
        <v>808</v>
      </c>
      <c r="F90" s="32" t="s">
        <v>815</v>
      </c>
      <c r="G90" s="32" t="s">
        <v>324</v>
      </c>
      <c r="H90" s="32" t="s">
        <v>43</v>
      </c>
      <c r="I90" s="32" t="s">
        <v>140</v>
      </c>
      <c r="J90" s="35" t="s">
        <v>819</v>
      </c>
      <c r="K90" s="124" t="s">
        <v>824</v>
      </c>
      <c r="L90" s="32" t="s">
        <v>75</v>
      </c>
      <c r="M90" s="34" t="s">
        <v>860</v>
      </c>
      <c r="N90" s="150"/>
    </row>
    <row r="91" spans="1:14" ht="24" customHeight="1" x14ac:dyDescent="0.25">
      <c r="A91" s="31">
        <f>IF(B91&lt;&gt;" ",SUBTOTAL(103,B$7:$B91))</f>
        <v>85</v>
      </c>
      <c r="B91" s="32" t="s">
        <v>870</v>
      </c>
      <c r="C91" s="50" t="s">
        <v>902</v>
      </c>
      <c r="D91" s="53" t="s">
        <v>926</v>
      </c>
      <c r="E91" s="33" t="s">
        <v>943</v>
      </c>
      <c r="F91" s="32" t="s">
        <v>977</v>
      </c>
      <c r="G91" s="32" t="s">
        <v>324</v>
      </c>
      <c r="H91" s="32" t="s">
        <v>11</v>
      </c>
      <c r="I91" s="32" t="s">
        <v>136</v>
      </c>
      <c r="J91" s="35" t="s">
        <v>708</v>
      </c>
      <c r="K91" s="35" t="s">
        <v>766</v>
      </c>
      <c r="L91" s="32" t="s">
        <v>75</v>
      </c>
      <c r="M91" s="34" t="s">
        <v>1593</v>
      </c>
      <c r="N91" s="150"/>
    </row>
    <row r="92" spans="1:14" ht="24" customHeight="1" x14ac:dyDescent="0.25">
      <c r="A92" s="31">
        <f>IF(B92&lt;&gt;" ",SUBTOTAL(103,B$7:$B92))</f>
        <v>86</v>
      </c>
      <c r="B92" s="34" t="s">
        <v>1098</v>
      </c>
      <c r="C92" s="51" t="s">
        <v>14</v>
      </c>
      <c r="D92" s="54" t="s">
        <v>1155</v>
      </c>
      <c r="E92" s="34" t="s">
        <v>1170</v>
      </c>
      <c r="F92" s="42" t="s">
        <v>1207</v>
      </c>
      <c r="G92" s="34" t="s">
        <v>1231</v>
      </c>
      <c r="H92" s="32" t="s">
        <v>11</v>
      </c>
      <c r="I92" s="34" t="s">
        <v>61</v>
      </c>
      <c r="J92" s="40" t="s">
        <v>725</v>
      </c>
      <c r="K92" s="40" t="s">
        <v>783</v>
      </c>
      <c r="L92" s="32" t="s">
        <v>75</v>
      </c>
      <c r="M92" s="34" t="s">
        <v>1590</v>
      </c>
      <c r="N92" s="150"/>
    </row>
    <row r="93" spans="1:14" ht="24.95" customHeight="1" x14ac:dyDescent="0.25">
      <c r="A93" s="31">
        <f>IF(B93&lt;&gt;" ",SUBTOTAL(103,B$7:$B93))</f>
        <v>87</v>
      </c>
      <c r="B93" s="121" t="s">
        <v>1099</v>
      </c>
      <c r="C93" s="50" t="s">
        <v>163</v>
      </c>
      <c r="D93" s="53" t="s">
        <v>16</v>
      </c>
      <c r="E93" s="33" t="s">
        <v>1171</v>
      </c>
      <c r="F93" s="32" t="s">
        <v>602</v>
      </c>
      <c r="G93" s="32" t="s">
        <v>325</v>
      </c>
      <c r="H93" s="32" t="s">
        <v>11</v>
      </c>
      <c r="I93" s="32" t="s">
        <v>1014</v>
      </c>
      <c r="J93" s="35" t="s">
        <v>1258</v>
      </c>
      <c r="K93" s="35" t="s">
        <v>1274</v>
      </c>
      <c r="L93" s="32" t="s">
        <v>75</v>
      </c>
      <c r="M93" s="34" t="s">
        <v>1590</v>
      </c>
      <c r="N93" s="150"/>
    </row>
    <row r="94" spans="1:14" ht="24" customHeight="1" x14ac:dyDescent="0.25">
      <c r="A94" s="31">
        <f>IF(B94&lt;&gt;" ",SUBTOTAL(103,B$7:$B94))</f>
        <v>88</v>
      </c>
      <c r="B94" s="32" t="s">
        <v>1100</v>
      </c>
      <c r="C94" s="50" t="s">
        <v>1134</v>
      </c>
      <c r="D94" s="53" t="s">
        <v>39</v>
      </c>
      <c r="E94" s="33" t="s">
        <v>1172</v>
      </c>
      <c r="F94" s="32" t="s">
        <v>1208</v>
      </c>
      <c r="G94" s="32" t="s">
        <v>1232</v>
      </c>
      <c r="H94" s="32" t="s">
        <v>11</v>
      </c>
      <c r="I94" s="32" t="s">
        <v>149</v>
      </c>
      <c r="J94" s="35" t="s">
        <v>1259</v>
      </c>
      <c r="K94" s="35" t="s">
        <v>1275</v>
      </c>
      <c r="L94" s="32" t="s">
        <v>75</v>
      </c>
      <c r="M94" s="34" t="s">
        <v>1590</v>
      </c>
      <c r="N94" s="150"/>
    </row>
    <row r="95" spans="1:14" ht="24" customHeight="1" x14ac:dyDescent="0.25">
      <c r="A95" s="31">
        <f>IF(B95&lt;&gt;" ",SUBTOTAL(103,B$7:$B95))</f>
        <v>89</v>
      </c>
      <c r="B95" s="121" t="s">
        <v>1399</v>
      </c>
      <c r="C95" s="50" t="s">
        <v>1426</v>
      </c>
      <c r="D95" s="53" t="s">
        <v>75</v>
      </c>
      <c r="E95" s="33" t="s">
        <v>1455</v>
      </c>
      <c r="F95" s="32" t="s">
        <v>1482</v>
      </c>
      <c r="G95" s="32" t="s">
        <v>325</v>
      </c>
      <c r="H95" s="32" t="s">
        <v>11</v>
      </c>
      <c r="I95" s="32" t="s">
        <v>210</v>
      </c>
      <c r="J95" s="35" t="s">
        <v>708</v>
      </c>
      <c r="K95" s="35" t="s">
        <v>766</v>
      </c>
      <c r="L95" s="32" t="s">
        <v>75</v>
      </c>
      <c r="M95" s="34" t="s">
        <v>2100</v>
      </c>
      <c r="N95" s="150"/>
    </row>
    <row r="96" spans="1:14" s="87" customFormat="1" ht="24" customHeight="1" x14ac:dyDescent="0.25">
      <c r="A96" s="152">
        <f>IF(B96&lt;&gt;" ",SUBTOTAL(103,B$7:$B96))</f>
        <v>90</v>
      </c>
      <c r="B96" s="124" t="s">
        <v>1597</v>
      </c>
      <c r="C96" s="45" t="s">
        <v>1621</v>
      </c>
      <c r="D96" s="48" t="s">
        <v>37</v>
      </c>
      <c r="E96" s="36" t="s">
        <v>1645</v>
      </c>
      <c r="F96" s="35" t="s">
        <v>1671</v>
      </c>
      <c r="G96" s="35" t="s">
        <v>325</v>
      </c>
      <c r="H96" s="35" t="s">
        <v>11</v>
      </c>
      <c r="I96" s="35" t="s">
        <v>1696</v>
      </c>
      <c r="J96" s="35" t="s">
        <v>693</v>
      </c>
      <c r="K96" s="35" t="s">
        <v>751</v>
      </c>
      <c r="L96" s="35" t="s">
        <v>75</v>
      </c>
      <c r="M96" s="40" t="s">
        <v>2671</v>
      </c>
      <c r="N96" s="153"/>
    </row>
    <row r="97" spans="1:14" ht="24" customHeight="1" x14ac:dyDescent="0.25">
      <c r="A97" s="31">
        <f>IF(B97&lt;&gt;" ",SUBTOTAL(103,B$7:$B97))</f>
        <v>91</v>
      </c>
      <c r="B97" s="32" t="s">
        <v>1770</v>
      </c>
      <c r="C97" s="50" t="s">
        <v>1816</v>
      </c>
      <c r="D97" s="53" t="s">
        <v>62</v>
      </c>
      <c r="E97" s="33" t="s">
        <v>1861</v>
      </c>
      <c r="F97" s="32" t="s">
        <v>1911</v>
      </c>
      <c r="G97" s="32" t="s">
        <v>324</v>
      </c>
      <c r="H97" s="32" t="s">
        <v>11</v>
      </c>
      <c r="I97" s="32" t="s">
        <v>77</v>
      </c>
      <c r="J97" s="35" t="s">
        <v>709</v>
      </c>
      <c r="K97" s="35" t="s">
        <v>767</v>
      </c>
      <c r="L97" s="32" t="s">
        <v>75</v>
      </c>
      <c r="M97" s="34" t="s">
        <v>2670</v>
      </c>
      <c r="N97" s="150"/>
    </row>
    <row r="98" spans="1:14" ht="24" customHeight="1" x14ac:dyDescent="0.25">
      <c r="A98" s="31">
        <f>IF(B98&lt;&gt;" ",SUBTOTAL(103,B$7:$B98))</f>
        <v>92</v>
      </c>
      <c r="B98" s="32" t="s">
        <v>1771</v>
      </c>
      <c r="C98" s="50" t="s">
        <v>1817</v>
      </c>
      <c r="D98" s="53" t="s">
        <v>1638</v>
      </c>
      <c r="E98" s="33" t="s">
        <v>1862</v>
      </c>
      <c r="F98" s="32" t="s">
        <v>1912</v>
      </c>
      <c r="G98" s="32" t="s">
        <v>325</v>
      </c>
      <c r="H98" s="32" t="s">
        <v>11</v>
      </c>
      <c r="I98" s="32" t="s">
        <v>48</v>
      </c>
      <c r="J98" s="35" t="s">
        <v>1028</v>
      </c>
      <c r="K98" s="35" t="s">
        <v>1045</v>
      </c>
      <c r="L98" s="32" t="s">
        <v>75</v>
      </c>
      <c r="M98" s="34" t="s">
        <v>2670</v>
      </c>
      <c r="N98" s="150"/>
    </row>
    <row r="99" spans="1:14" ht="24" customHeight="1" x14ac:dyDescent="0.25">
      <c r="A99" s="31">
        <f>IF(B99&lt;&gt;" ",SUBTOTAL(103,B$7:$B99))</f>
        <v>93</v>
      </c>
      <c r="B99" s="34" t="s">
        <v>1772</v>
      </c>
      <c r="C99" s="51" t="s">
        <v>1818</v>
      </c>
      <c r="D99" s="54" t="s">
        <v>489</v>
      </c>
      <c r="E99" s="34" t="s">
        <v>1863</v>
      </c>
      <c r="F99" s="42" t="s">
        <v>1913</v>
      </c>
      <c r="G99" s="34" t="s">
        <v>1944</v>
      </c>
      <c r="H99" s="32" t="s">
        <v>11</v>
      </c>
      <c r="I99" s="34" t="s">
        <v>48</v>
      </c>
      <c r="J99" s="40" t="s">
        <v>694</v>
      </c>
      <c r="K99" s="40" t="s">
        <v>752</v>
      </c>
      <c r="L99" s="32" t="s">
        <v>75</v>
      </c>
      <c r="M99" s="34" t="s">
        <v>2670</v>
      </c>
      <c r="N99" s="150"/>
    </row>
    <row r="100" spans="1:14" ht="24" customHeight="1" x14ac:dyDescent="0.25">
      <c r="A100" s="31">
        <f>IF(B100&lt;&gt;" ",SUBTOTAL(103,B$7:$B100))</f>
        <v>94</v>
      </c>
      <c r="B100" s="40" t="s">
        <v>369</v>
      </c>
      <c r="C100" s="47" t="s">
        <v>451</v>
      </c>
      <c r="D100" s="49" t="s">
        <v>15</v>
      </c>
      <c r="E100" s="40" t="s">
        <v>520</v>
      </c>
      <c r="F100" s="43" t="s">
        <v>610</v>
      </c>
      <c r="G100" s="40" t="s">
        <v>666</v>
      </c>
      <c r="H100" s="32" t="s">
        <v>11</v>
      </c>
      <c r="I100" s="40" t="s">
        <v>57</v>
      </c>
      <c r="J100" s="41" t="s">
        <v>696</v>
      </c>
      <c r="K100" s="41" t="s">
        <v>754</v>
      </c>
      <c r="L100" s="32" t="s">
        <v>75</v>
      </c>
      <c r="M100" s="34" t="s">
        <v>1371</v>
      </c>
      <c r="N100" s="56"/>
    </row>
    <row r="101" spans="1:14" ht="24" customHeight="1" x14ac:dyDescent="0.25">
      <c r="A101" s="31">
        <f>IF(B101&lt;&gt;" ",SUBTOTAL(103,B$7:$B101))</f>
        <v>95</v>
      </c>
      <c r="B101" s="32" t="s">
        <v>1773</v>
      </c>
      <c r="C101" s="50" t="s">
        <v>73</v>
      </c>
      <c r="D101" s="53" t="s">
        <v>18</v>
      </c>
      <c r="E101" s="33" t="s">
        <v>1864</v>
      </c>
      <c r="F101" s="32" t="s">
        <v>1914</v>
      </c>
      <c r="G101" s="32" t="s">
        <v>1945</v>
      </c>
      <c r="H101" s="32" t="s">
        <v>11</v>
      </c>
      <c r="I101" s="32" t="s">
        <v>136</v>
      </c>
      <c r="J101" s="35" t="s">
        <v>1956</v>
      </c>
      <c r="K101" s="35" t="s">
        <v>1976</v>
      </c>
      <c r="L101" s="32" t="s">
        <v>75</v>
      </c>
      <c r="M101" s="34" t="s">
        <v>2670</v>
      </c>
      <c r="N101" s="56"/>
    </row>
    <row r="102" spans="1:14" ht="24" customHeight="1" x14ac:dyDescent="0.25">
      <c r="A102" s="31">
        <f>IF(B102&lt;&gt;" ",SUBTOTAL(103,B$7:$B102))</f>
        <v>96</v>
      </c>
      <c r="B102" s="34" t="s">
        <v>370</v>
      </c>
      <c r="C102" s="51" t="s">
        <v>452</v>
      </c>
      <c r="D102" s="54" t="s">
        <v>142</v>
      </c>
      <c r="E102" s="34" t="s">
        <v>521</v>
      </c>
      <c r="F102" s="42" t="s">
        <v>611</v>
      </c>
      <c r="G102" s="34" t="s">
        <v>308</v>
      </c>
      <c r="H102" s="32" t="s">
        <v>11</v>
      </c>
      <c r="I102" s="34" t="s">
        <v>80</v>
      </c>
      <c r="J102" s="40" t="s">
        <v>697</v>
      </c>
      <c r="K102" s="40" t="s">
        <v>755</v>
      </c>
      <c r="L102" s="32" t="s">
        <v>75</v>
      </c>
      <c r="M102" s="34" t="s">
        <v>1371</v>
      </c>
      <c r="N102" s="150"/>
    </row>
    <row r="103" spans="1:14" ht="24" customHeight="1" x14ac:dyDescent="0.25">
      <c r="A103" s="31">
        <f>IF(B103&lt;&gt;" ",SUBTOTAL(103,B$7:$B103))</f>
        <v>97</v>
      </c>
      <c r="B103" s="121" t="s">
        <v>371</v>
      </c>
      <c r="C103" s="50" t="s">
        <v>160</v>
      </c>
      <c r="D103" s="54" t="s">
        <v>152</v>
      </c>
      <c r="E103" s="34" t="s">
        <v>522</v>
      </c>
      <c r="F103" s="32" t="s">
        <v>612</v>
      </c>
      <c r="G103" s="32" t="s">
        <v>309</v>
      </c>
      <c r="H103" s="32" t="s">
        <v>11</v>
      </c>
      <c r="I103" s="32" t="s">
        <v>117</v>
      </c>
      <c r="J103" s="35" t="s">
        <v>172</v>
      </c>
      <c r="K103" s="35" t="s">
        <v>175</v>
      </c>
      <c r="L103" s="32" t="s">
        <v>75</v>
      </c>
      <c r="M103" s="34" t="s">
        <v>1371</v>
      </c>
      <c r="N103" s="150"/>
    </row>
    <row r="104" spans="1:14" ht="24" customHeight="1" x14ac:dyDescent="0.25">
      <c r="A104" s="31">
        <f>IF(B104&lt;&gt;" ",SUBTOTAL(103,B$7:$B104))</f>
        <v>98</v>
      </c>
      <c r="B104" s="32" t="s">
        <v>372</v>
      </c>
      <c r="C104" s="50" t="s">
        <v>453</v>
      </c>
      <c r="D104" s="53" t="s">
        <v>45</v>
      </c>
      <c r="E104" s="33" t="s">
        <v>523</v>
      </c>
      <c r="F104" s="32" t="s">
        <v>613</v>
      </c>
      <c r="G104" s="32" t="s">
        <v>309</v>
      </c>
      <c r="H104" s="32" t="s">
        <v>11</v>
      </c>
      <c r="I104" s="32" t="s">
        <v>133</v>
      </c>
      <c r="J104" s="35" t="s">
        <v>240</v>
      </c>
      <c r="K104" s="135" t="s">
        <v>243</v>
      </c>
      <c r="L104" s="32" t="s">
        <v>75</v>
      </c>
      <c r="M104" s="34" t="s">
        <v>1371</v>
      </c>
      <c r="N104" s="150"/>
    </row>
    <row r="105" spans="1:14" ht="24" customHeight="1" x14ac:dyDescent="0.25">
      <c r="A105" s="31">
        <f>IF(B105&lt;&gt;" ",SUBTOTAL(103,B$7:$B105))</f>
        <v>99</v>
      </c>
      <c r="B105" s="32" t="s">
        <v>373</v>
      </c>
      <c r="C105" s="50" t="s">
        <v>454</v>
      </c>
      <c r="D105" s="53" t="s">
        <v>490</v>
      </c>
      <c r="E105" s="33" t="s">
        <v>524</v>
      </c>
      <c r="F105" s="32" t="s">
        <v>614</v>
      </c>
      <c r="G105" s="32" t="s">
        <v>309</v>
      </c>
      <c r="H105" s="32" t="s">
        <v>11</v>
      </c>
      <c r="I105" s="32" t="s">
        <v>133</v>
      </c>
      <c r="J105" s="35" t="s">
        <v>698</v>
      </c>
      <c r="K105" s="135" t="s">
        <v>756</v>
      </c>
      <c r="L105" s="32" t="s">
        <v>75</v>
      </c>
      <c r="M105" s="34" t="s">
        <v>1371</v>
      </c>
      <c r="N105" s="150"/>
    </row>
    <row r="106" spans="1:14" ht="24" customHeight="1" x14ac:dyDescent="0.25">
      <c r="A106" s="31">
        <f>IF(B106&lt;&gt;" ",SUBTOTAL(103,B$7:$B106))</f>
        <v>100</v>
      </c>
      <c r="B106" s="34" t="s">
        <v>374</v>
      </c>
      <c r="C106" s="51" t="s">
        <v>156</v>
      </c>
      <c r="D106" s="54" t="s">
        <v>491</v>
      </c>
      <c r="E106" s="34" t="s">
        <v>525</v>
      </c>
      <c r="F106" s="42" t="s">
        <v>615</v>
      </c>
      <c r="G106" s="34" t="s">
        <v>310</v>
      </c>
      <c r="H106" s="32" t="s">
        <v>11</v>
      </c>
      <c r="I106" s="34" t="s">
        <v>52</v>
      </c>
      <c r="J106" s="40" t="s">
        <v>699</v>
      </c>
      <c r="K106" s="142" t="s">
        <v>757</v>
      </c>
      <c r="L106" s="32" t="s">
        <v>75</v>
      </c>
      <c r="M106" s="34" t="s">
        <v>1371</v>
      </c>
      <c r="N106" s="150"/>
    </row>
    <row r="107" spans="1:14" ht="24" customHeight="1" x14ac:dyDescent="0.25">
      <c r="A107" s="31">
        <f>IF(B107&lt;&gt;" ",SUBTOTAL(103,B$7:$B107))</f>
        <v>101</v>
      </c>
      <c r="B107" s="121" t="s">
        <v>375</v>
      </c>
      <c r="C107" s="50" t="s">
        <v>455</v>
      </c>
      <c r="D107" s="53" t="s">
        <v>492</v>
      </c>
      <c r="E107" s="33" t="s">
        <v>526</v>
      </c>
      <c r="F107" s="32" t="s">
        <v>616</v>
      </c>
      <c r="G107" s="32" t="s">
        <v>310</v>
      </c>
      <c r="H107" s="32" t="s">
        <v>11</v>
      </c>
      <c r="I107" s="32" t="s">
        <v>28</v>
      </c>
      <c r="J107" s="35" t="s">
        <v>225</v>
      </c>
      <c r="K107" s="135" t="s">
        <v>231</v>
      </c>
      <c r="L107" s="32" t="s">
        <v>75</v>
      </c>
      <c r="M107" s="34" t="s">
        <v>1371</v>
      </c>
      <c r="N107" s="150"/>
    </row>
    <row r="108" spans="1:14" ht="24" customHeight="1" x14ac:dyDescent="0.25">
      <c r="A108" s="31">
        <f>IF(B108&lt;&gt;" ",SUBTOTAL(103,B$7:$B108))</f>
        <v>102</v>
      </c>
      <c r="B108" s="34" t="s">
        <v>873</v>
      </c>
      <c r="C108" s="51" t="s">
        <v>904</v>
      </c>
      <c r="D108" s="54" t="s">
        <v>15</v>
      </c>
      <c r="E108" s="34" t="s">
        <v>946</v>
      </c>
      <c r="F108" s="42" t="s">
        <v>980</v>
      </c>
      <c r="G108" s="34" t="s">
        <v>308</v>
      </c>
      <c r="H108" s="32" t="s">
        <v>11</v>
      </c>
      <c r="I108" s="34" t="s">
        <v>46</v>
      </c>
      <c r="J108" s="40" t="s">
        <v>1028</v>
      </c>
      <c r="K108" s="142" t="s">
        <v>1045</v>
      </c>
      <c r="L108" s="32" t="s">
        <v>75</v>
      </c>
      <c r="M108" s="34" t="s">
        <v>1593</v>
      </c>
      <c r="N108" s="150"/>
    </row>
    <row r="109" spans="1:14" ht="24" customHeight="1" x14ac:dyDescent="0.25">
      <c r="A109" s="31">
        <f>IF(B109&lt;&gt;" ",SUBTOTAL(103,B$7:$B109))</f>
        <v>103</v>
      </c>
      <c r="B109" s="34" t="s">
        <v>874</v>
      </c>
      <c r="C109" s="51" t="s">
        <v>905</v>
      </c>
      <c r="D109" s="54" t="s">
        <v>45</v>
      </c>
      <c r="E109" s="34" t="s">
        <v>947</v>
      </c>
      <c r="F109" s="42" t="s">
        <v>981</v>
      </c>
      <c r="G109" s="34" t="s">
        <v>309</v>
      </c>
      <c r="H109" s="32" t="s">
        <v>11</v>
      </c>
      <c r="I109" s="34" t="s">
        <v>28</v>
      </c>
      <c r="J109" s="40" t="s">
        <v>240</v>
      </c>
      <c r="K109" s="142" t="s">
        <v>243</v>
      </c>
      <c r="L109" s="32" t="s">
        <v>75</v>
      </c>
      <c r="M109" s="34" t="s">
        <v>1593</v>
      </c>
      <c r="N109" s="150"/>
    </row>
    <row r="110" spans="1:14" ht="24" customHeight="1" x14ac:dyDescent="0.25">
      <c r="A110" s="31">
        <f>IF(B110&lt;&gt;" ",SUBTOTAL(103,B$7:$B110))</f>
        <v>104</v>
      </c>
      <c r="B110" s="130" t="s">
        <v>1358</v>
      </c>
      <c r="C110" s="50" t="s">
        <v>910</v>
      </c>
      <c r="D110" s="53" t="s">
        <v>204</v>
      </c>
      <c r="E110" s="33" t="s">
        <v>1361</v>
      </c>
      <c r="F110" s="32" t="s">
        <v>615</v>
      </c>
      <c r="G110" s="32" t="s">
        <v>308</v>
      </c>
      <c r="H110" s="32" t="s">
        <v>43</v>
      </c>
      <c r="I110" s="32" t="s">
        <v>140</v>
      </c>
      <c r="J110" s="124" t="s">
        <v>1369</v>
      </c>
      <c r="K110" s="143" t="s">
        <v>1370</v>
      </c>
      <c r="L110" s="32" t="s">
        <v>75</v>
      </c>
      <c r="M110" s="34" t="s">
        <v>1591</v>
      </c>
      <c r="N110" s="150"/>
    </row>
    <row r="111" spans="1:14" ht="24" customHeight="1" x14ac:dyDescent="0.25">
      <c r="A111" s="31">
        <f>IF(B111&lt;&gt;" ",SUBTOTAL(103,B$7:$B111))</f>
        <v>105</v>
      </c>
      <c r="B111" s="121" t="s">
        <v>1400</v>
      </c>
      <c r="C111" s="45" t="s">
        <v>1427</v>
      </c>
      <c r="D111" s="48" t="s">
        <v>54</v>
      </c>
      <c r="E111" s="36" t="s">
        <v>1456</v>
      </c>
      <c r="F111" s="35" t="s">
        <v>1483</v>
      </c>
      <c r="G111" s="35" t="s">
        <v>309</v>
      </c>
      <c r="H111" s="32" t="s">
        <v>11</v>
      </c>
      <c r="I111" s="135" t="s">
        <v>74</v>
      </c>
      <c r="J111" s="35" t="s">
        <v>229</v>
      </c>
      <c r="K111" s="37" t="s">
        <v>235</v>
      </c>
      <c r="L111" s="32" t="s">
        <v>75</v>
      </c>
      <c r="M111" s="34" t="s">
        <v>2100</v>
      </c>
      <c r="N111" s="150"/>
    </row>
    <row r="112" spans="1:14" ht="24" customHeight="1" x14ac:dyDescent="0.25">
      <c r="A112" s="31">
        <f>IF(B112&lt;&gt;" ",SUBTOTAL(103,B$7:$B112))</f>
        <v>106</v>
      </c>
      <c r="B112" s="32" t="s">
        <v>1775</v>
      </c>
      <c r="C112" s="50" t="s">
        <v>1819</v>
      </c>
      <c r="D112" s="53" t="s">
        <v>31</v>
      </c>
      <c r="E112" s="33" t="s">
        <v>1866</v>
      </c>
      <c r="F112" s="32" t="s">
        <v>645</v>
      </c>
      <c r="G112" s="32" t="s">
        <v>308</v>
      </c>
      <c r="H112" s="32" t="s">
        <v>11</v>
      </c>
      <c r="I112" s="134" t="s">
        <v>74</v>
      </c>
      <c r="J112" s="35" t="s">
        <v>1961</v>
      </c>
      <c r="K112" s="35" t="s">
        <v>1981</v>
      </c>
      <c r="L112" s="32" t="s">
        <v>75</v>
      </c>
      <c r="M112" s="34" t="s">
        <v>2670</v>
      </c>
      <c r="N112" s="150"/>
    </row>
    <row r="113" spans="1:14" ht="24" customHeight="1" x14ac:dyDescent="0.25">
      <c r="A113" s="31">
        <f>IF(B113&lt;&gt;" ",SUBTOTAL(103,B$7:$B113))</f>
        <v>107</v>
      </c>
      <c r="B113" s="32" t="s">
        <v>1776</v>
      </c>
      <c r="C113" s="50" t="s">
        <v>1819</v>
      </c>
      <c r="D113" s="53" t="s">
        <v>1842</v>
      </c>
      <c r="E113" s="33" t="s">
        <v>1867</v>
      </c>
      <c r="F113" s="32" t="s">
        <v>645</v>
      </c>
      <c r="G113" s="32" t="s">
        <v>308</v>
      </c>
      <c r="H113" s="32" t="s">
        <v>11</v>
      </c>
      <c r="I113" s="134" t="s">
        <v>33</v>
      </c>
      <c r="J113" s="35" t="s">
        <v>1031</v>
      </c>
      <c r="K113" s="35" t="s">
        <v>1048</v>
      </c>
      <c r="L113" s="32" t="s">
        <v>75</v>
      </c>
      <c r="M113" s="34" t="s">
        <v>2670</v>
      </c>
      <c r="N113" s="150"/>
    </row>
    <row r="114" spans="1:14" ht="24" customHeight="1" x14ac:dyDescent="0.25">
      <c r="A114" s="31">
        <f>IF(B114&lt;&gt;" ",SUBTOTAL(103,B$7:$B114))</f>
        <v>108</v>
      </c>
      <c r="B114" s="32" t="s">
        <v>1777</v>
      </c>
      <c r="C114" s="50" t="s">
        <v>185</v>
      </c>
      <c r="D114" s="53" t="s">
        <v>18</v>
      </c>
      <c r="E114" s="33" t="s">
        <v>1868</v>
      </c>
      <c r="F114" s="32" t="s">
        <v>1915</v>
      </c>
      <c r="G114" s="32" t="s">
        <v>310</v>
      </c>
      <c r="H114" s="32" t="s">
        <v>11</v>
      </c>
      <c r="I114" s="134" t="s">
        <v>139</v>
      </c>
      <c r="J114" s="35" t="s">
        <v>725</v>
      </c>
      <c r="K114" s="35" t="s">
        <v>783</v>
      </c>
      <c r="L114" s="32" t="s">
        <v>75</v>
      </c>
      <c r="M114" s="34" t="s">
        <v>2670</v>
      </c>
      <c r="N114" s="150"/>
    </row>
    <row r="115" spans="1:14" ht="24" customHeight="1" x14ac:dyDescent="0.25">
      <c r="A115" s="31">
        <f>IF(B115&lt;&gt;" ",SUBTOTAL(103,B$7:$B115))</f>
        <v>109</v>
      </c>
      <c r="B115" s="32" t="s">
        <v>1778</v>
      </c>
      <c r="C115" s="50" t="s">
        <v>1820</v>
      </c>
      <c r="D115" s="53" t="s">
        <v>1064</v>
      </c>
      <c r="E115" s="33" t="s">
        <v>1869</v>
      </c>
      <c r="F115" s="32" t="s">
        <v>1916</v>
      </c>
      <c r="G115" s="32" t="s">
        <v>310</v>
      </c>
      <c r="H115" s="32" t="s">
        <v>11</v>
      </c>
      <c r="I115" s="134" t="s">
        <v>81</v>
      </c>
      <c r="J115" s="35" t="s">
        <v>2678</v>
      </c>
      <c r="K115" s="35" t="s">
        <v>1962</v>
      </c>
      <c r="L115" s="32" t="s">
        <v>75</v>
      </c>
      <c r="M115" s="34" t="s">
        <v>2670</v>
      </c>
      <c r="N115" s="150"/>
    </row>
    <row r="116" spans="1:14" ht="24" customHeight="1" x14ac:dyDescent="0.25">
      <c r="A116" s="31">
        <f>IF(B116&lt;&gt;" ",SUBTOTAL(103,B$7:$B116))</f>
        <v>110</v>
      </c>
      <c r="B116" s="34" t="s">
        <v>1779</v>
      </c>
      <c r="C116" s="51" t="s">
        <v>1821</v>
      </c>
      <c r="D116" s="54" t="s">
        <v>44</v>
      </c>
      <c r="E116" s="34" t="s">
        <v>1870</v>
      </c>
      <c r="F116" s="42" t="s">
        <v>1917</v>
      </c>
      <c r="G116" s="34" t="s">
        <v>310</v>
      </c>
      <c r="H116" s="32" t="s">
        <v>11</v>
      </c>
      <c r="I116" s="133" t="s">
        <v>1013</v>
      </c>
      <c r="J116" s="40" t="s">
        <v>1963</v>
      </c>
      <c r="K116" s="40" t="s">
        <v>1982</v>
      </c>
      <c r="L116" s="32" t="s">
        <v>75</v>
      </c>
      <c r="M116" s="34" t="s">
        <v>2670</v>
      </c>
      <c r="N116" s="150"/>
    </row>
    <row r="117" spans="1:14" ht="24" customHeight="1" x14ac:dyDescent="0.25">
      <c r="A117" s="31">
        <f>IF(B117&lt;&gt;" ",SUBTOTAL(103,B$7:$B117))</f>
        <v>111</v>
      </c>
      <c r="B117" s="121" t="s">
        <v>1287</v>
      </c>
      <c r="C117" s="50" t="s">
        <v>1301</v>
      </c>
      <c r="D117" s="53" t="s">
        <v>1308</v>
      </c>
      <c r="E117" s="33" t="s">
        <v>1317</v>
      </c>
      <c r="F117" s="32" t="s">
        <v>1333</v>
      </c>
      <c r="G117" s="32" t="s">
        <v>1348</v>
      </c>
      <c r="H117" s="32" t="s">
        <v>84</v>
      </c>
      <c r="I117" s="134" t="s">
        <v>155</v>
      </c>
      <c r="J117" s="35" t="s">
        <v>854</v>
      </c>
      <c r="K117" s="35" t="s">
        <v>856</v>
      </c>
      <c r="L117" s="32" t="s">
        <v>75</v>
      </c>
      <c r="M117" s="34" t="s">
        <v>1592</v>
      </c>
      <c r="N117" s="57"/>
    </row>
    <row r="118" spans="1:14" ht="24" customHeight="1" x14ac:dyDescent="0.25">
      <c r="A118" s="31">
        <f>IF(B118&lt;&gt;" ",SUBTOTAL(103,B$7:$B118))</f>
        <v>112</v>
      </c>
      <c r="B118" s="32" t="s">
        <v>1774</v>
      </c>
      <c r="C118" s="50" t="s">
        <v>1062</v>
      </c>
      <c r="D118" s="53" t="s">
        <v>1381</v>
      </c>
      <c r="E118" s="33" t="s">
        <v>1865</v>
      </c>
      <c r="F118" s="32" t="s">
        <v>166</v>
      </c>
      <c r="G118" s="32" t="s">
        <v>1946</v>
      </c>
      <c r="H118" s="32" t="s">
        <v>11</v>
      </c>
      <c r="I118" s="134" t="s">
        <v>1512</v>
      </c>
      <c r="J118" s="35" t="s">
        <v>1956</v>
      </c>
      <c r="K118" s="35" t="s">
        <v>1976</v>
      </c>
      <c r="L118" s="32" t="s">
        <v>75</v>
      </c>
      <c r="M118" s="34" t="s">
        <v>2670</v>
      </c>
      <c r="N118" s="56"/>
    </row>
    <row r="119" spans="1:14" ht="30" customHeight="1" x14ac:dyDescent="0.25">
      <c r="A119" s="31">
        <f>IF(B119&lt;&gt;" ",SUBTOTAL(103,B$7:$B119))</f>
        <v>113</v>
      </c>
      <c r="B119" s="32" t="s">
        <v>1288</v>
      </c>
      <c r="C119" s="50" t="s">
        <v>1302</v>
      </c>
      <c r="D119" s="53" t="s">
        <v>37</v>
      </c>
      <c r="E119" s="33" t="s">
        <v>1318</v>
      </c>
      <c r="F119" s="32" t="s">
        <v>1334</v>
      </c>
      <c r="G119" s="32" t="s">
        <v>119</v>
      </c>
      <c r="H119" s="32" t="s">
        <v>84</v>
      </c>
      <c r="I119" s="32" t="s">
        <v>127</v>
      </c>
      <c r="J119" s="35" t="s">
        <v>1357</v>
      </c>
      <c r="K119" s="35" t="s">
        <v>2061</v>
      </c>
      <c r="L119" s="32" t="s">
        <v>75</v>
      </c>
      <c r="M119" s="34" t="s">
        <v>1592</v>
      </c>
      <c r="N119" s="57"/>
    </row>
    <row r="120" spans="1:14" ht="24" customHeight="1" x14ac:dyDescent="0.25">
      <c r="A120" s="31">
        <f>IF(B120&lt;&gt;" ",SUBTOTAL(103,B$7:$B120))</f>
        <v>114</v>
      </c>
      <c r="B120" s="121" t="s">
        <v>376</v>
      </c>
      <c r="C120" s="50" t="s">
        <v>456</v>
      </c>
      <c r="D120" s="53" t="s">
        <v>181</v>
      </c>
      <c r="E120" s="86" t="s">
        <v>527</v>
      </c>
      <c r="F120" s="32" t="s">
        <v>617</v>
      </c>
      <c r="G120" s="32" t="s">
        <v>667</v>
      </c>
      <c r="H120" s="32" t="s">
        <v>11</v>
      </c>
      <c r="I120" s="32" t="s">
        <v>53</v>
      </c>
      <c r="J120" s="35" t="s">
        <v>700</v>
      </c>
      <c r="K120" s="35" t="s">
        <v>758</v>
      </c>
      <c r="L120" s="32" t="s">
        <v>75</v>
      </c>
      <c r="M120" s="34" t="s">
        <v>1371</v>
      </c>
      <c r="N120" s="56"/>
    </row>
    <row r="121" spans="1:14" ht="24" customHeight="1" x14ac:dyDescent="0.25">
      <c r="A121" s="31">
        <f>IF(B121&lt;&gt;" ",SUBTOTAL(103,B$7:$B121))</f>
        <v>115</v>
      </c>
      <c r="B121" s="32" t="s">
        <v>1101</v>
      </c>
      <c r="C121" s="50" t="s">
        <v>1135</v>
      </c>
      <c r="D121" s="53" t="s">
        <v>22</v>
      </c>
      <c r="E121" s="33" t="s">
        <v>1173</v>
      </c>
      <c r="F121" s="32" t="s">
        <v>1209</v>
      </c>
      <c r="G121" s="32" t="s">
        <v>1233</v>
      </c>
      <c r="H121" s="32" t="s">
        <v>11</v>
      </c>
      <c r="I121" s="32" t="s">
        <v>48</v>
      </c>
      <c r="J121" s="35" t="s">
        <v>1260</v>
      </c>
      <c r="K121" s="35" t="s">
        <v>1276</v>
      </c>
      <c r="L121" s="32" t="s">
        <v>75</v>
      </c>
      <c r="M121" s="34" t="s">
        <v>1590</v>
      </c>
      <c r="N121" s="56"/>
    </row>
    <row r="122" spans="1:14" ht="24" customHeight="1" x14ac:dyDescent="0.25">
      <c r="A122" s="31">
        <f>IF(B122&lt;&gt;" ",SUBTOTAL(103,B$7:$B122))</f>
        <v>116</v>
      </c>
      <c r="B122" s="121" t="s">
        <v>1401</v>
      </c>
      <c r="C122" s="51" t="s">
        <v>103</v>
      </c>
      <c r="D122" s="54" t="s">
        <v>255</v>
      </c>
      <c r="E122" s="34" t="s">
        <v>1457</v>
      </c>
      <c r="F122" s="42" t="s">
        <v>1484</v>
      </c>
      <c r="G122" s="34" t="s">
        <v>1502</v>
      </c>
      <c r="H122" s="32" t="s">
        <v>11</v>
      </c>
      <c r="I122" s="34" t="s">
        <v>24</v>
      </c>
      <c r="J122" s="40" t="s">
        <v>1518</v>
      </c>
      <c r="K122" s="141" t="s">
        <v>1526</v>
      </c>
      <c r="L122" s="32" t="s">
        <v>75</v>
      </c>
      <c r="M122" s="34" t="s">
        <v>2100</v>
      </c>
      <c r="N122" s="56"/>
    </row>
    <row r="123" spans="1:14" ht="24" customHeight="1" x14ac:dyDescent="0.25">
      <c r="A123" s="31">
        <f>IF(B123&lt;&gt;" ",SUBTOTAL(103,B$7:$B123))</f>
        <v>117</v>
      </c>
      <c r="B123" s="32" t="s">
        <v>2065</v>
      </c>
      <c r="C123" s="50" t="s">
        <v>2070</v>
      </c>
      <c r="D123" s="53" t="s">
        <v>2072</v>
      </c>
      <c r="E123" s="33" t="s">
        <v>2075</v>
      </c>
      <c r="F123" s="32" t="s">
        <v>2080</v>
      </c>
      <c r="G123" s="32" t="s">
        <v>1233</v>
      </c>
      <c r="H123" s="32" t="s">
        <v>43</v>
      </c>
      <c r="I123" s="32" t="s">
        <v>79</v>
      </c>
      <c r="J123" s="35" t="s">
        <v>2088</v>
      </c>
      <c r="K123" s="35" t="s">
        <v>2094</v>
      </c>
      <c r="L123" s="32" t="s">
        <v>75</v>
      </c>
      <c r="M123" s="34" t="s">
        <v>2101</v>
      </c>
      <c r="N123" s="56"/>
    </row>
    <row r="124" spans="1:14" ht="24" customHeight="1" x14ac:dyDescent="0.25">
      <c r="A124" s="31">
        <f>IF(B124&lt;&gt;" ",SUBTOTAL(103,B$7:$B124))</f>
        <v>118</v>
      </c>
      <c r="B124" s="121" t="s">
        <v>875</v>
      </c>
      <c r="C124" s="50" t="s">
        <v>193</v>
      </c>
      <c r="D124" s="53" t="s">
        <v>928</v>
      </c>
      <c r="E124" s="33" t="s">
        <v>948</v>
      </c>
      <c r="F124" s="32" t="s">
        <v>982</v>
      </c>
      <c r="G124" s="32" t="s">
        <v>1004</v>
      </c>
      <c r="H124" s="32" t="s">
        <v>11</v>
      </c>
      <c r="I124" s="32" t="s">
        <v>78</v>
      </c>
      <c r="J124" s="35" t="s">
        <v>725</v>
      </c>
      <c r="K124" s="35" t="s">
        <v>783</v>
      </c>
      <c r="L124" s="32" t="s">
        <v>75</v>
      </c>
      <c r="M124" s="34" t="s">
        <v>1593</v>
      </c>
      <c r="N124" s="150"/>
    </row>
    <row r="125" spans="1:14" ht="24" customHeight="1" x14ac:dyDescent="0.25">
      <c r="A125" s="31">
        <f>IF(B125&lt;&gt;" ",SUBTOTAL(103,B$7:$B125))</f>
        <v>119</v>
      </c>
      <c r="B125" s="32" t="s">
        <v>1289</v>
      </c>
      <c r="C125" s="50" t="s">
        <v>14</v>
      </c>
      <c r="D125" s="53" t="s">
        <v>45</v>
      </c>
      <c r="E125" s="33" t="s">
        <v>1319</v>
      </c>
      <c r="F125" s="32" t="s">
        <v>1335</v>
      </c>
      <c r="G125" s="32" t="s">
        <v>1349</v>
      </c>
      <c r="H125" s="32" t="s">
        <v>84</v>
      </c>
      <c r="I125" s="32" t="s">
        <v>128</v>
      </c>
      <c r="J125" s="35" t="s">
        <v>854</v>
      </c>
      <c r="K125" s="35" t="s">
        <v>856</v>
      </c>
      <c r="L125" s="32" t="s">
        <v>75</v>
      </c>
      <c r="M125" s="34" t="s">
        <v>1592</v>
      </c>
      <c r="N125" s="57"/>
    </row>
    <row r="126" spans="1:14" ht="24" customHeight="1" x14ac:dyDescent="0.25">
      <c r="A126" s="31">
        <f>IF(B126&lt;&gt;" ",SUBTOTAL(103,B$7:$B126))</f>
        <v>120</v>
      </c>
      <c r="B126" s="40" t="s">
        <v>1783</v>
      </c>
      <c r="C126" s="47" t="s">
        <v>1822</v>
      </c>
      <c r="D126" s="49" t="s">
        <v>44</v>
      </c>
      <c r="E126" s="40" t="s">
        <v>1874</v>
      </c>
      <c r="F126" s="43" t="s">
        <v>1919</v>
      </c>
      <c r="G126" s="40" t="s">
        <v>1947</v>
      </c>
      <c r="H126" s="32" t="s">
        <v>11</v>
      </c>
      <c r="I126" s="40" t="s">
        <v>136</v>
      </c>
      <c r="J126" s="41" t="s">
        <v>1955</v>
      </c>
      <c r="K126" s="41" t="s">
        <v>1975</v>
      </c>
      <c r="L126" s="35" t="s">
        <v>75</v>
      </c>
      <c r="M126" s="34" t="s">
        <v>2670</v>
      </c>
      <c r="N126" s="55"/>
    </row>
    <row r="127" spans="1:14" ht="24" customHeight="1" x14ac:dyDescent="0.25">
      <c r="A127" s="31">
        <f>IF(B127&lt;&gt;" ",SUBTOTAL(103,B$7:$B127))</f>
        <v>121</v>
      </c>
      <c r="B127" s="121" t="s">
        <v>1784</v>
      </c>
      <c r="C127" s="50" t="s">
        <v>1823</v>
      </c>
      <c r="D127" s="53" t="s">
        <v>1843</v>
      </c>
      <c r="E127" s="33" t="s">
        <v>1875</v>
      </c>
      <c r="F127" s="32" t="s">
        <v>1920</v>
      </c>
      <c r="G127" s="32" t="s">
        <v>1948</v>
      </c>
      <c r="H127" s="32" t="s">
        <v>11</v>
      </c>
      <c r="I127" s="32" t="s">
        <v>57</v>
      </c>
      <c r="J127" s="35" t="s">
        <v>1956</v>
      </c>
      <c r="K127" s="35" t="s">
        <v>1976</v>
      </c>
      <c r="L127" s="32" t="s">
        <v>75</v>
      </c>
      <c r="M127" s="34" t="s">
        <v>2670</v>
      </c>
      <c r="N127" s="55"/>
    </row>
    <row r="128" spans="1:14" ht="24" customHeight="1" x14ac:dyDescent="0.25">
      <c r="A128" s="31">
        <f>IF(B128&lt;&gt;" ",SUBTOTAL(103,B$7:$B128))</f>
        <v>122</v>
      </c>
      <c r="B128" s="121" t="s">
        <v>1600</v>
      </c>
      <c r="C128" s="50" t="s">
        <v>1624</v>
      </c>
      <c r="D128" s="53" t="s">
        <v>37</v>
      </c>
      <c r="E128" s="33" t="s">
        <v>1648</v>
      </c>
      <c r="F128" s="32" t="s">
        <v>1674</v>
      </c>
      <c r="G128" s="32" t="s">
        <v>1691</v>
      </c>
      <c r="H128" s="35" t="s">
        <v>11</v>
      </c>
      <c r="I128" s="32" t="s">
        <v>17</v>
      </c>
      <c r="J128" s="35" t="s">
        <v>1517</v>
      </c>
      <c r="K128" s="35" t="s">
        <v>1525</v>
      </c>
      <c r="L128" s="32" t="s">
        <v>75</v>
      </c>
      <c r="M128" s="40" t="s">
        <v>2671</v>
      </c>
      <c r="N128" s="56"/>
    </row>
    <row r="129" spans="1:14" ht="24" customHeight="1" x14ac:dyDescent="0.25">
      <c r="A129" s="31">
        <f>IF(B129&lt;&gt;" ",SUBTOTAL(103,B$7:$B129))</f>
        <v>123</v>
      </c>
      <c r="B129" s="34" t="s">
        <v>1785</v>
      </c>
      <c r="C129" s="51" t="s">
        <v>1824</v>
      </c>
      <c r="D129" s="54" t="s">
        <v>62</v>
      </c>
      <c r="E129" s="34" t="s">
        <v>1876</v>
      </c>
      <c r="F129" s="42" t="s">
        <v>1921</v>
      </c>
      <c r="G129" s="34" t="s">
        <v>1949</v>
      </c>
      <c r="H129" s="32" t="s">
        <v>11</v>
      </c>
      <c r="I129" s="34" t="s">
        <v>149</v>
      </c>
      <c r="J129" s="40" t="s">
        <v>1518</v>
      </c>
      <c r="K129" s="40" t="s">
        <v>1526</v>
      </c>
      <c r="L129" s="32" t="s">
        <v>75</v>
      </c>
      <c r="M129" s="34" t="s">
        <v>2670</v>
      </c>
      <c r="N129" s="56"/>
    </row>
    <row r="130" spans="1:14" ht="24" customHeight="1" x14ac:dyDescent="0.25">
      <c r="A130" s="31">
        <f>IF(B130&lt;&gt;" ",SUBTOTAL(103,B$7:$B130))</f>
        <v>124</v>
      </c>
      <c r="B130" s="32" t="s">
        <v>1054</v>
      </c>
      <c r="C130" s="50" t="s">
        <v>1060</v>
      </c>
      <c r="D130" s="53" t="s">
        <v>23</v>
      </c>
      <c r="E130" s="33" t="s">
        <v>1065</v>
      </c>
      <c r="F130" s="32" t="s">
        <v>1071</v>
      </c>
      <c r="G130" s="32" t="s">
        <v>1077</v>
      </c>
      <c r="H130" s="32" t="s">
        <v>84</v>
      </c>
      <c r="I130" s="121" t="s">
        <v>127</v>
      </c>
      <c r="J130" s="144" t="s">
        <v>221</v>
      </c>
      <c r="K130" s="144" t="s">
        <v>335</v>
      </c>
      <c r="L130" s="32" t="s">
        <v>75</v>
      </c>
      <c r="M130" s="34" t="s">
        <v>1372</v>
      </c>
      <c r="N130" s="57"/>
    </row>
    <row r="131" spans="1:14" ht="24" customHeight="1" x14ac:dyDescent="0.25">
      <c r="A131" s="31">
        <f>IF(B131&lt;&gt;" ",SUBTOTAL(103,B$7:$B131))</f>
        <v>125</v>
      </c>
      <c r="B131" s="130" t="s">
        <v>1084</v>
      </c>
      <c r="C131" s="50" t="s">
        <v>1085</v>
      </c>
      <c r="D131" s="53" t="s">
        <v>15</v>
      </c>
      <c r="E131" s="33" t="s">
        <v>1086</v>
      </c>
      <c r="F131" s="32" t="s">
        <v>1087</v>
      </c>
      <c r="G131" s="32" t="s">
        <v>1088</v>
      </c>
      <c r="H131" s="32" t="s">
        <v>43</v>
      </c>
      <c r="I131" s="32" t="s">
        <v>79</v>
      </c>
      <c r="J131" s="124" t="s">
        <v>724</v>
      </c>
      <c r="K131" s="124" t="s">
        <v>782</v>
      </c>
      <c r="L131" s="32" t="s">
        <v>75</v>
      </c>
      <c r="M131" s="34" t="s">
        <v>1373</v>
      </c>
      <c r="N131" s="56"/>
    </row>
    <row r="132" spans="1:14" ht="24" customHeight="1" x14ac:dyDescent="0.25">
      <c r="A132" s="31">
        <f>IF(B132&lt;&gt;" ",SUBTOTAL(103,B$7:$B132))</f>
        <v>126</v>
      </c>
      <c r="B132" s="121" t="s">
        <v>1403</v>
      </c>
      <c r="C132" s="50" t="s">
        <v>1428</v>
      </c>
      <c r="D132" s="53" t="s">
        <v>16</v>
      </c>
      <c r="E132" s="33" t="s">
        <v>1459</v>
      </c>
      <c r="F132" s="32" t="s">
        <v>1485</v>
      </c>
      <c r="G132" s="32" t="s">
        <v>1088</v>
      </c>
      <c r="H132" s="32" t="s">
        <v>11</v>
      </c>
      <c r="I132" s="32" t="s">
        <v>1513</v>
      </c>
      <c r="J132" s="35" t="s">
        <v>1519</v>
      </c>
      <c r="K132" s="38" t="s">
        <v>1527</v>
      </c>
      <c r="L132" s="32" t="s">
        <v>75</v>
      </c>
      <c r="M132" s="34" t="s">
        <v>2100</v>
      </c>
      <c r="N132" s="56"/>
    </row>
    <row r="133" spans="1:14" ht="24" customHeight="1" x14ac:dyDescent="0.25">
      <c r="A133" s="31">
        <f>IF(B133&lt;&gt;" ",SUBTOTAL(103,B$7:$B133))</f>
        <v>127</v>
      </c>
      <c r="B133" s="121" t="s">
        <v>1404</v>
      </c>
      <c r="C133" s="50" t="s">
        <v>1429</v>
      </c>
      <c r="D133" s="53" t="s">
        <v>926</v>
      </c>
      <c r="E133" s="33" t="s">
        <v>1460</v>
      </c>
      <c r="F133" s="32" t="s">
        <v>1480</v>
      </c>
      <c r="G133" s="32" t="s">
        <v>1503</v>
      </c>
      <c r="H133" s="32" t="s">
        <v>11</v>
      </c>
      <c r="I133" s="32" t="s">
        <v>64</v>
      </c>
      <c r="J133" s="35" t="s">
        <v>226</v>
      </c>
      <c r="K133" s="35" t="s">
        <v>232</v>
      </c>
      <c r="L133" s="32" t="s">
        <v>75</v>
      </c>
      <c r="M133" s="34" t="s">
        <v>2100</v>
      </c>
      <c r="N133" s="56"/>
    </row>
    <row r="134" spans="1:14" ht="24" customHeight="1" x14ac:dyDescent="0.25">
      <c r="A134" s="31">
        <f>IF(B134&lt;&gt;" ",SUBTOTAL(103,B$7:$B134))</f>
        <v>128</v>
      </c>
      <c r="B134" s="32" t="s">
        <v>380</v>
      </c>
      <c r="C134" s="50" t="s">
        <v>195</v>
      </c>
      <c r="D134" s="53" t="s">
        <v>39</v>
      </c>
      <c r="E134" s="33" t="s">
        <v>531</v>
      </c>
      <c r="F134" s="32" t="s">
        <v>621</v>
      </c>
      <c r="G134" s="32" t="s">
        <v>298</v>
      </c>
      <c r="H134" s="32" t="s">
        <v>11</v>
      </c>
      <c r="I134" s="32" t="s">
        <v>52</v>
      </c>
      <c r="J134" s="35" t="s">
        <v>704</v>
      </c>
      <c r="K134" s="35" t="s">
        <v>762</v>
      </c>
      <c r="L134" s="32" t="s">
        <v>75</v>
      </c>
      <c r="M134" s="34" t="s">
        <v>1371</v>
      </c>
      <c r="N134" s="150"/>
    </row>
    <row r="135" spans="1:14" ht="24" customHeight="1" x14ac:dyDescent="0.25">
      <c r="A135" s="31">
        <f>IF(B135&lt;&gt;" ",SUBTOTAL(103,B$7:$B135))</f>
        <v>129</v>
      </c>
      <c r="B135" s="32" t="s">
        <v>381</v>
      </c>
      <c r="C135" s="50" t="s">
        <v>457</v>
      </c>
      <c r="D135" s="53" t="s">
        <v>181</v>
      </c>
      <c r="E135" s="33" t="s">
        <v>532</v>
      </c>
      <c r="F135" s="32" t="s">
        <v>622</v>
      </c>
      <c r="G135" s="32" t="s">
        <v>298</v>
      </c>
      <c r="H135" s="32" t="s">
        <v>11</v>
      </c>
      <c r="I135" s="32" t="s">
        <v>28</v>
      </c>
      <c r="J135" s="35" t="s">
        <v>705</v>
      </c>
      <c r="K135" s="35" t="s">
        <v>763</v>
      </c>
      <c r="L135" s="32" t="s">
        <v>75</v>
      </c>
      <c r="M135" s="34" t="s">
        <v>1371</v>
      </c>
      <c r="N135" s="150"/>
    </row>
    <row r="136" spans="1:14" ht="24" customHeight="1" x14ac:dyDescent="0.25">
      <c r="A136" s="31">
        <f>IF(B136&lt;&gt;" ",SUBTOTAL(103,B$7:$B136))</f>
        <v>130</v>
      </c>
      <c r="B136" s="32" t="s">
        <v>382</v>
      </c>
      <c r="C136" s="50" t="s">
        <v>59</v>
      </c>
      <c r="D136" s="53" t="s">
        <v>13</v>
      </c>
      <c r="E136" s="33" t="s">
        <v>533</v>
      </c>
      <c r="F136" s="32" t="s">
        <v>205</v>
      </c>
      <c r="G136" s="32" t="s">
        <v>298</v>
      </c>
      <c r="H136" s="32" t="s">
        <v>11</v>
      </c>
      <c r="I136" s="32" t="s">
        <v>198</v>
      </c>
      <c r="J136" s="35" t="s">
        <v>706</v>
      </c>
      <c r="K136" s="35" t="s">
        <v>764</v>
      </c>
      <c r="L136" s="32" t="s">
        <v>75</v>
      </c>
      <c r="M136" s="34" t="s">
        <v>1371</v>
      </c>
      <c r="N136" s="150"/>
    </row>
    <row r="137" spans="1:14" ht="24" customHeight="1" x14ac:dyDescent="0.25">
      <c r="A137" s="31">
        <f>IF(B137&lt;&gt;" ",SUBTOTAL(103,B$7:$B137))</f>
        <v>131</v>
      </c>
      <c r="B137" s="32" t="s">
        <v>383</v>
      </c>
      <c r="C137" s="50" t="s">
        <v>14</v>
      </c>
      <c r="D137" s="53" t="s">
        <v>194</v>
      </c>
      <c r="E137" s="33" t="s">
        <v>534</v>
      </c>
      <c r="F137" s="32" t="s">
        <v>623</v>
      </c>
      <c r="G137" s="32" t="s">
        <v>298</v>
      </c>
      <c r="H137" s="32" t="s">
        <v>11</v>
      </c>
      <c r="I137" s="32" t="s">
        <v>135</v>
      </c>
      <c r="J137" s="35" t="s">
        <v>706</v>
      </c>
      <c r="K137" s="35" t="s">
        <v>764</v>
      </c>
      <c r="L137" s="32" t="s">
        <v>75</v>
      </c>
      <c r="M137" s="34" t="s">
        <v>1371</v>
      </c>
      <c r="N137" s="150"/>
    </row>
    <row r="138" spans="1:14" ht="24" customHeight="1" x14ac:dyDescent="0.25">
      <c r="A138" s="31">
        <f>IF(B138&lt;&gt;" ",SUBTOTAL(103,B$7:$B138))</f>
        <v>132</v>
      </c>
      <c r="B138" s="32" t="s">
        <v>384</v>
      </c>
      <c r="C138" s="50" t="s">
        <v>458</v>
      </c>
      <c r="D138" s="54" t="s">
        <v>339</v>
      </c>
      <c r="E138" s="34" t="s">
        <v>535</v>
      </c>
      <c r="F138" s="32" t="s">
        <v>595</v>
      </c>
      <c r="G138" s="32" t="s">
        <v>299</v>
      </c>
      <c r="H138" s="32" t="s">
        <v>11</v>
      </c>
      <c r="I138" s="32" t="s">
        <v>47</v>
      </c>
      <c r="J138" s="35" t="s">
        <v>707</v>
      </c>
      <c r="K138" s="35" t="s">
        <v>765</v>
      </c>
      <c r="L138" s="32" t="s">
        <v>75</v>
      </c>
      <c r="M138" s="34" t="s">
        <v>1371</v>
      </c>
      <c r="N138" s="150"/>
    </row>
    <row r="139" spans="1:14" ht="24" customHeight="1" x14ac:dyDescent="0.25">
      <c r="A139" s="31">
        <f>IF(B139&lt;&gt;" ",SUBTOTAL(103,B$7:$B139))</f>
        <v>133</v>
      </c>
      <c r="B139" s="34" t="s">
        <v>385</v>
      </c>
      <c r="C139" s="51" t="s">
        <v>459</v>
      </c>
      <c r="D139" s="54" t="s">
        <v>104</v>
      </c>
      <c r="E139" s="34" t="s">
        <v>536</v>
      </c>
      <c r="F139" s="42" t="s">
        <v>624</v>
      </c>
      <c r="G139" s="34" t="s">
        <v>299</v>
      </c>
      <c r="H139" s="32" t="s">
        <v>11</v>
      </c>
      <c r="I139" s="34" t="s">
        <v>147</v>
      </c>
      <c r="J139" s="40" t="s">
        <v>227</v>
      </c>
      <c r="K139" s="40" t="s">
        <v>233</v>
      </c>
      <c r="L139" s="32" t="s">
        <v>75</v>
      </c>
      <c r="M139" s="34" t="s">
        <v>1371</v>
      </c>
      <c r="N139" s="150"/>
    </row>
    <row r="140" spans="1:14" ht="24" customHeight="1" x14ac:dyDescent="0.25">
      <c r="A140" s="31">
        <f>IF(B140&lt;&gt;" ",SUBTOTAL(103,B$7:$B140))</f>
        <v>134</v>
      </c>
      <c r="B140" s="34" t="s">
        <v>878</v>
      </c>
      <c r="C140" s="51" t="s">
        <v>908</v>
      </c>
      <c r="D140" s="54" t="s">
        <v>56</v>
      </c>
      <c r="E140" s="34" t="s">
        <v>951</v>
      </c>
      <c r="F140" s="42" t="s">
        <v>614</v>
      </c>
      <c r="G140" s="34" t="s">
        <v>298</v>
      </c>
      <c r="H140" s="32" t="s">
        <v>11</v>
      </c>
      <c r="I140" s="34" t="s">
        <v>1015</v>
      </c>
      <c r="J140" s="40" t="s">
        <v>697</v>
      </c>
      <c r="K140" s="41" t="s">
        <v>755</v>
      </c>
      <c r="L140" s="32" t="s">
        <v>75</v>
      </c>
      <c r="M140" s="34" t="s">
        <v>1593</v>
      </c>
      <c r="N140" s="150"/>
    </row>
    <row r="141" spans="1:14" ht="24" customHeight="1" x14ac:dyDescent="0.25">
      <c r="A141" s="31">
        <f>IF(B141&lt;&gt;" ",SUBTOTAL(103,B$7:$B141))</f>
        <v>135</v>
      </c>
      <c r="B141" s="130" t="s">
        <v>1359</v>
      </c>
      <c r="C141" s="50" t="s">
        <v>34</v>
      </c>
      <c r="D141" s="53" t="s">
        <v>1311</v>
      </c>
      <c r="E141" s="33" t="s">
        <v>1362</v>
      </c>
      <c r="F141" s="32" t="s">
        <v>1364</v>
      </c>
      <c r="G141" s="32" t="s">
        <v>1366</v>
      </c>
      <c r="H141" s="32" t="s">
        <v>43</v>
      </c>
      <c r="I141" s="32" t="s">
        <v>1367</v>
      </c>
      <c r="J141" s="124" t="s">
        <v>1369</v>
      </c>
      <c r="K141" s="124" t="s">
        <v>1370</v>
      </c>
      <c r="L141" s="32" t="s">
        <v>75</v>
      </c>
      <c r="M141" s="34" t="s">
        <v>1591</v>
      </c>
      <c r="N141" s="150"/>
    </row>
    <row r="142" spans="1:14" s="87" customFormat="1" ht="24" customHeight="1" x14ac:dyDescent="0.25">
      <c r="A142" s="152">
        <f>IF(B142&lt;&gt;" ",SUBTOTAL(103,B$7:$B142))</f>
        <v>136</v>
      </c>
      <c r="B142" s="154" t="s">
        <v>1375</v>
      </c>
      <c r="C142" s="45" t="s">
        <v>1378</v>
      </c>
      <c r="D142" s="48" t="s">
        <v>1381</v>
      </c>
      <c r="E142" s="36" t="s">
        <v>1384</v>
      </c>
      <c r="F142" s="35" t="s">
        <v>1387</v>
      </c>
      <c r="G142" s="35" t="s">
        <v>299</v>
      </c>
      <c r="H142" s="35" t="s">
        <v>43</v>
      </c>
      <c r="I142" s="35" t="s">
        <v>68</v>
      </c>
      <c r="J142" s="35" t="s">
        <v>1032</v>
      </c>
      <c r="K142" s="35" t="s">
        <v>1049</v>
      </c>
      <c r="L142" s="35" t="s">
        <v>75</v>
      </c>
      <c r="M142" s="40" t="s">
        <v>2099</v>
      </c>
      <c r="N142" s="153"/>
    </row>
    <row r="143" spans="1:14" ht="24" customHeight="1" x14ac:dyDescent="0.25">
      <c r="A143" s="31">
        <f>IF(B143&lt;&gt;" ",SUBTOTAL(103,B$7:$B143))</f>
        <v>137</v>
      </c>
      <c r="B143" s="121" t="s">
        <v>1405</v>
      </c>
      <c r="C143" s="51" t="s">
        <v>1430</v>
      </c>
      <c r="D143" s="54" t="s">
        <v>37</v>
      </c>
      <c r="E143" s="34" t="s">
        <v>1461</v>
      </c>
      <c r="F143" s="42" t="s">
        <v>1486</v>
      </c>
      <c r="G143" s="34" t="s">
        <v>1504</v>
      </c>
      <c r="H143" s="32" t="s">
        <v>11</v>
      </c>
      <c r="I143" s="34" t="s">
        <v>30</v>
      </c>
      <c r="J143" s="40" t="s">
        <v>1520</v>
      </c>
      <c r="K143" s="40" t="s">
        <v>1528</v>
      </c>
      <c r="L143" s="32" t="s">
        <v>75</v>
      </c>
      <c r="M143" s="34" t="s">
        <v>2100</v>
      </c>
      <c r="N143" s="150"/>
    </row>
    <row r="144" spans="1:14" ht="24" customHeight="1" x14ac:dyDescent="0.25">
      <c r="A144" s="31">
        <f>IF(B144&lt;&gt;" ",SUBTOTAL(103,B$7:$B144))</f>
        <v>138</v>
      </c>
      <c r="B144" s="121" t="s">
        <v>1601</v>
      </c>
      <c r="C144" s="50" t="s">
        <v>1625</v>
      </c>
      <c r="D144" s="53" t="s">
        <v>1637</v>
      </c>
      <c r="E144" s="33" t="s">
        <v>1649</v>
      </c>
      <c r="F144" s="32" t="s">
        <v>1675</v>
      </c>
      <c r="G144" s="32" t="s">
        <v>298</v>
      </c>
      <c r="H144" s="35" t="s">
        <v>11</v>
      </c>
      <c r="I144" s="32" t="s">
        <v>153</v>
      </c>
      <c r="J144" s="35" t="s">
        <v>1700</v>
      </c>
      <c r="K144" s="35" t="s">
        <v>1710</v>
      </c>
      <c r="L144" s="32" t="s">
        <v>75</v>
      </c>
      <c r="M144" s="40" t="s">
        <v>2671</v>
      </c>
      <c r="N144" s="150"/>
    </row>
    <row r="145" spans="1:14" ht="24" customHeight="1" x14ac:dyDescent="0.25">
      <c r="A145" s="31">
        <f>IF(B145&lt;&gt;" ",SUBTOTAL(103,B$7:$B145))</f>
        <v>139</v>
      </c>
      <c r="B145" s="121" t="s">
        <v>1602</v>
      </c>
      <c r="C145" s="51" t="s">
        <v>1626</v>
      </c>
      <c r="D145" s="54" t="s">
        <v>15</v>
      </c>
      <c r="E145" s="34" t="s">
        <v>1650</v>
      </c>
      <c r="F145" s="42" t="s">
        <v>1676</v>
      </c>
      <c r="G145" s="34" t="s">
        <v>299</v>
      </c>
      <c r="H145" s="35" t="s">
        <v>11</v>
      </c>
      <c r="I145" s="34" t="s">
        <v>61</v>
      </c>
      <c r="J145" s="40" t="s">
        <v>730</v>
      </c>
      <c r="K145" s="40" t="s">
        <v>788</v>
      </c>
      <c r="L145" s="32" t="s">
        <v>75</v>
      </c>
      <c r="M145" s="40" t="s">
        <v>2671</v>
      </c>
      <c r="N145" s="150"/>
    </row>
    <row r="146" spans="1:14" ht="24" customHeight="1" x14ac:dyDescent="0.25">
      <c r="A146" s="31">
        <f>IF(B146&lt;&gt;" ",SUBTOTAL(103,B$7:$B146))</f>
        <v>140</v>
      </c>
      <c r="B146" s="32" t="s">
        <v>1786</v>
      </c>
      <c r="C146" s="50" t="s">
        <v>1825</v>
      </c>
      <c r="D146" s="53" t="s">
        <v>15</v>
      </c>
      <c r="E146" s="33" t="s">
        <v>1877</v>
      </c>
      <c r="F146" s="32" t="s">
        <v>656</v>
      </c>
      <c r="G146" s="32" t="s">
        <v>1504</v>
      </c>
      <c r="H146" s="32" t="s">
        <v>11</v>
      </c>
      <c r="I146" s="32" t="s">
        <v>1512</v>
      </c>
      <c r="J146" s="35" t="s">
        <v>709</v>
      </c>
      <c r="K146" s="35" t="s">
        <v>767</v>
      </c>
      <c r="L146" s="32" t="s">
        <v>75</v>
      </c>
      <c r="M146" s="34" t="s">
        <v>2670</v>
      </c>
      <c r="N146" s="150"/>
    </row>
    <row r="147" spans="1:14" ht="24" customHeight="1" x14ac:dyDescent="0.25">
      <c r="A147" s="31">
        <f>IF(B147&lt;&gt;" ",SUBTOTAL(103,B$7:$B147))</f>
        <v>141</v>
      </c>
      <c r="B147" s="40" t="s">
        <v>1787</v>
      </c>
      <c r="C147" s="47" t="s">
        <v>1826</v>
      </c>
      <c r="D147" s="49" t="s">
        <v>39</v>
      </c>
      <c r="E147" s="40" t="s">
        <v>1878</v>
      </c>
      <c r="F147" s="43" t="s">
        <v>609</v>
      </c>
      <c r="G147" s="40" t="s">
        <v>1504</v>
      </c>
      <c r="H147" s="32" t="s">
        <v>11</v>
      </c>
      <c r="I147" s="40" t="s">
        <v>61</v>
      </c>
      <c r="J147" s="41" t="s">
        <v>1520</v>
      </c>
      <c r="K147" s="41" t="s">
        <v>1528</v>
      </c>
      <c r="L147" s="35" t="s">
        <v>75</v>
      </c>
      <c r="M147" s="34" t="s">
        <v>2670</v>
      </c>
      <c r="N147" s="150"/>
    </row>
    <row r="148" spans="1:14" ht="24" customHeight="1" x14ac:dyDescent="0.25">
      <c r="A148" s="31">
        <f>IF(B148&lt;&gt;" ",SUBTOTAL(103,B$7:$B148))</f>
        <v>142</v>
      </c>
      <c r="B148" s="32" t="s">
        <v>377</v>
      </c>
      <c r="C148" s="50" t="s">
        <v>154</v>
      </c>
      <c r="D148" s="53" t="s">
        <v>181</v>
      </c>
      <c r="E148" s="33" t="s">
        <v>528</v>
      </c>
      <c r="F148" s="32" t="s">
        <v>618</v>
      </c>
      <c r="G148" s="32" t="s">
        <v>668</v>
      </c>
      <c r="H148" s="32" t="s">
        <v>11</v>
      </c>
      <c r="I148" s="32" t="s">
        <v>28</v>
      </c>
      <c r="J148" s="35" t="s">
        <v>701</v>
      </c>
      <c r="K148" s="38" t="s">
        <v>759</v>
      </c>
      <c r="L148" s="32" t="s">
        <v>75</v>
      </c>
      <c r="M148" s="34" t="s">
        <v>1371</v>
      </c>
      <c r="N148" s="55"/>
    </row>
    <row r="149" spans="1:14" ht="24" customHeight="1" x14ac:dyDescent="0.25">
      <c r="A149" s="31">
        <f>IF(B149&lt;&gt;" ",SUBTOTAL(103,B$7:$B149))</f>
        <v>143</v>
      </c>
      <c r="B149" s="34" t="s">
        <v>378</v>
      </c>
      <c r="C149" s="51" t="s">
        <v>103</v>
      </c>
      <c r="D149" s="54" t="s">
        <v>183</v>
      </c>
      <c r="E149" s="34" t="s">
        <v>529</v>
      </c>
      <c r="F149" s="42" t="s">
        <v>619</v>
      </c>
      <c r="G149" s="34" t="s">
        <v>93</v>
      </c>
      <c r="H149" s="32" t="s">
        <v>11</v>
      </c>
      <c r="I149" s="34" t="s">
        <v>61</v>
      </c>
      <c r="J149" s="40" t="s">
        <v>702</v>
      </c>
      <c r="K149" s="40" t="s">
        <v>760</v>
      </c>
      <c r="L149" s="32" t="s">
        <v>75</v>
      </c>
      <c r="M149" s="34" t="s">
        <v>1371</v>
      </c>
      <c r="N149" s="56"/>
    </row>
    <row r="150" spans="1:14" ht="24" customHeight="1" x14ac:dyDescent="0.25">
      <c r="A150" s="31">
        <f>IF(B150&lt;&gt;" ",SUBTOTAL(103,B$7:$B150))</f>
        <v>144</v>
      </c>
      <c r="B150" s="40" t="s">
        <v>1537</v>
      </c>
      <c r="C150" s="47" t="s">
        <v>1549</v>
      </c>
      <c r="D150" s="49" t="s">
        <v>16</v>
      </c>
      <c r="E150" s="40" t="s">
        <v>1561</v>
      </c>
      <c r="F150" s="43" t="s">
        <v>1574</v>
      </c>
      <c r="G150" s="40" t="s">
        <v>93</v>
      </c>
      <c r="H150" s="32" t="s">
        <v>84</v>
      </c>
      <c r="I150" s="40" t="s">
        <v>128</v>
      </c>
      <c r="J150" s="41" t="s">
        <v>1356</v>
      </c>
      <c r="K150" s="41" t="s">
        <v>1589</v>
      </c>
      <c r="L150" s="32" t="s">
        <v>75</v>
      </c>
      <c r="M150" s="34" t="s">
        <v>2098</v>
      </c>
      <c r="N150" s="57"/>
    </row>
    <row r="151" spans="1:14" ht="24" customHeight="1" x14ac:dyDescent="0.25">
      <c r="A151" s="31">
        <f>IF(B151&lt;&gt;" ",SUBTOTAL(103,B$7:$B151))</f>
        <v>145</v>
      </c>
      <c r="B151" s="32" t="s">
        <v>2066</v>
      </c>
      <c r="C151" s="50" t="s">
        <v>2071</v>
      </c>
      <c r="D151" s="53" t="s">
        <v>1638</v>
      </c>
      <c r="E151" s="33" t="s">
        <v>2076</v>
      </c>
      <c r="F151" s="32" t="s">
        <v>2081</v>
      </c>
      <c r="G151" s="32" t="s">
        <v>2084</v>
      </c>
      <c r="H151" s="32" t="s">
        <v>43</v>
      </c>
      <c r="I151" s="32" t="s">
        <v>79</v>
      </c>
      <c r="J151" s="35" t="s">
        <v>2089</v>
      </c>
      <c r="K151" s="35" t="s">
        <v>2095</v>
      </c>
      <c r="L151" s="32" t="s">
        <v>75</v>
      </c>
      <c r="M151" s="34" t="s">
        <v>2101</v>
      </c>
      <c r="N151" s="56"/>
    </row>
    <row r="152" spans="1:14" ht="24" customHeight="1" x14ac:dyDescent="0.25">
      <c r="A152" s="31">
        <f>IF(B152&lt;&gt;" ",SUBTOTAL(103,B$7:$B152))</f>
        <v>146</v>
      </c>
      <c r="B152" s="34" t="s">
        <v>379</v>
      </c>
      <c r="C152" s="51" t="s">
        <v>215</v>
      </c>
      <c r="D152" s="54" t="s">
        <v>16</v>
      </c>
      <c r="E152" s="34" t="s">
        <v>530</v>
      </c>
      <c r="F152" s="42" t="s">
        <v>620</v>
      </c>
      <c r="G152" s="34" t="s">
        <v>286</v>
      </c>
      <c r="H152" s="32" t="s">
        <v>11</v>
      </c>
      <c r="I152" s="34" t="s">
        <v>60</v>
      </c>
      <c r="J152" s="40" t="s">
        <v>703</v>
      </c>
      <c r="K152" s="40" t="s">
        <v>761</v>
      </c>
      <c r="L152" s="32" t="s">
        <v>75</v>
      </c>
      <c r="M152" s="34" t="s">
        <v>1371</v>
      </c>
      <c r="N152" s="150"/>
    </row>
    <row r="153" spans="1:14" ht="24" customHeight="1" x14ac:dyDescent="0.25">
      <c r="A153" s="31">
        <f>IF(B153&lt;&gt;" ",SUBTOTAL(103,B$7:$B153))</f>
        <v>147</v>
      </c>
      <c r="B153" s="32" t="s">
        <v>876</v>
      </c>
      <c r="C153" s="50" t="s">
        <v>906</v>
      </c>
      <c r="D153" s="53" t="s">
        <v>56</v>
      </c>
      <c r="E153" s="33" t="s">
        <v>949</v>
      </c>
      <c r="F153" s="32" t="s">
        <v>983</v>
      </c>
      <c r="G153" s="32" t="s">
        <v>286</v>
      </c>
      <c r="H153" s="32" t="s">
        <v>11</v>
      </c>
      <c r="I153" s="32" t="s">
        <v>66</v>
      </c>
      <c r="J153" s="35" t="s">
        <v>173</v>
      </c>
      <c r="K153" s="35" t="s">
        <v>176</v>
      </c>
      <c r="L153" s="32" t="s">
        <v>75</v>
      </c>
      <c r="M153" s="34" t="s">
        <v>1593</v>
      </c>
      <c r="N153" s="150"/>
    </row>
    <row r="154" spans="1:14" ht="24" customHeight="1" x14ac:dyDescent="0.25">
      <c r="A154" s="31">
        <f>IF(B154&lt;&gt;" ",SUBTOTAL(103,B$7:$B154))</f>
        <v>148</v>
      </c>
      <c r="B154" s="34" t="s">
        <v>877</v>
      </c>
      <c r="C154" s="51" t="s">
        <v>907</v>
      </c>
      <c r="D154" s="54" t="s">
        <v>70</v>
      </c>
      <c r="E154" s="34" t="s">
        <v>950</v>
      </c>
      <c r="F154" s="42" t="s">
        <v>984</v>
      </c>
      <c r="G154" s="34" t="s">
        <v>286</v>
      </c>
      <c r="H154" s="32" t="s">
        <v>11</v>
      </c>
      <c r="I154" s="133" t="s">
        <v>99</v>
      </c>
      <c r="J154" s="142" t="s">
        <v>708</v>
      </c>
      <c r="K154" s="145" t="s">
        <v>766</v>
      </c>
      <c r="L154" s="32" t="s">
        <v>75</v>
      </c>
      <c r="M154" s="34" t="s">
        <v>1593</v>
      </c>
      <c r="N154" s="150"/>
    </row>
    <row r="155" spans="1:14" ht="24" customHeight="1" x14ac:dyDescent="0.25">
      <c r="A155" s="31">
        <f>IF(B155&lt;&gt;" ",SUBTOTAL(103,B$7:$B155))</f>
        <v>149</v>
      </c>
      <c r="B155" s="32" t="s">
        <v>1102</v>
      </c>
      <c r="C155" s="50" t="s">
        <v>65</v>
      </c>
      <c r="D155" s="53" t="s">
        <v>102</v>
      </c>
      <c r="E155" s="33" t="s">
        <v>1174</v>
      </c>
      <c r="F155" s="32" t="s">
        <v>644</v>
      </c>
      <c r="G155" s="32" t="s">
        <v>1234</v>
      </c>
      <c r="H155" s="32" t="s">
        <v>11</v>
      </c>
      <c r="I155" s="134" t="s">
        <v>52</v>
      </c>
      <c r="J155" s="135" t="s">
        <v>1031</v>
      </c>
      <c r="K155" s="135" t="s">
        <v>1048</v>
      </c>
      <c r="L155" s="32" t="s">
        <v>75</v>
      </c>
      <c r="M155" s="34" t="s">
        <v>1590</v>
      </c>
      <c r="N155" s="150"/>
    </row>
    <row r="156" spans="1:14" ht="24" customHeight="1" x14ac:dyDescent="0.25">
      <c r="A156" s="31">
        <f>IF(B156&lt;&gt;" ",SUBTOTAL(103,B$7:$B156))</f>
        <v>150</v>
      </c>
      <c r="B156" s="121" t="s">
        <v>1103</v>
      </c>
      <c r="C156" s="50" t="s">
        <v>1136</v>
      </c>
      <c r="D156" s="53" t="s">
        <v>1156</v>
      </c>
      <c r="E156" s="33" t="s">
        <v>1175</v>
      </c>
      <c r="F156" s="32" t="s">
        <v>990</v>
      </c>
      <c r="G156" s="32" t="s">
        <v>1234</v>
      </c>
      <c r="H156" s="32" t="s">
        <v>11</v>
      </c>
      <c r="I156" s="134" t="s">
        <v>48</v>
      </c>
      <c r="J156" s="135" t="s">
        <v>708</v>
      </c>
      <c r="K156" s="135" t="s">
        <v>766</v>
      </c>
      <c r="L156" s="32" t="s">
        <v>75</v>
      </c>
      <c r="M156" s="34" t="s">
        <v>1590</v>
      </c>
      <c r="N156" s="150"/>
    </row>
    <row r="157" spans="1:14" s="10" customFormat="1" ht="24" customHeight="1" x14ac:dyDescent="0.25">
      <c r="A157" s="31">
        <f>IF(B157&lt;&gt;" ",SUBTOTAL(103,B$7:$B157))</f>
        <v>151</v>
      </c>
      <c r="B157" s="32" t="s">
        <v>1104</v>
      </c>
      <c r="C157" s="50" t="s">
        <v>1137</v>
      </c>
      <c r="D157" s="53" t="s">
        <v>22</v>
      </c>
      <c r="E157" s="33" t="s">
        <v>1176</v>
      </c>
      <c r="F157" s="32" t="s">
        <v>1210</v>
      </c>
      <c r="G157" s="32" t="s">
        <v>1234</v>
      </c>
      <c r="H157" s="32" t="s">
        <v>11</v>
      </c>
      <c r="I157" s="134" t="s">
        <v>139</v>
      </c>
      <c r="J157" s="135" t="s">
        <v>1261</v>
      </c>
      <c r="K157" s="135" t="s">
        <v>1277</v>
      </c>
      <c r="L157" s="32" t="s">
        <v>75</v>
      </c>
      <c r="M157" s="34" t="s">
        <v>1590</v>
      </c>
      <c r="N157" s="150"/>
    </row>
    <row r="158" spans="1:14" ht="24" customHeight="1" x14ac:dyDescent="0.25">
      <c r="A158" s="31">
        <f>IF(B158&lt;&gt;" ",SUBTOTAL(103,B$7:$B158))</f>
        <v>152</v>
      </c>
      <c r="B158" s="130" t="s">
        <v>1374</v>
      </c>
      <c r="C158" s="50" t="s">
        <v>246</v>
      </c>
      <c r="D158" s="53" t="s">
        <v>70</v>
      </c>
      <c r="E158" s="33" t="s">
        <v>1383</v>
      </c>
      <c r="F158" s="32" t="s">
        <v>645</v>
      </c>
      <c r="G158" s="32" t="s">
        <v>286</v>
      </c>
      <c r="H158" s="32" t="s">
        <v>43</v>
      </c>
      <c r="I158" s="134" t="s">
        <v>1391</v>
      </c>
      <c r="J158" s="135" t="s">
        <v>1392</v>
      </c>
      <c r="K158" s="135" t="s">
        <v>1394</v>
      </c>
      <c r="L158" s="32" t="s">
        <v>75</v>
      </c>
      <c r="M158" s="34" t="s">
        <v>2099</v>
      </c>
      <c r="N158" s="150"/>
    </row>
    <row r="159" spans="1:14" ht="24" customHeight="1" x14ac:dyDescent="0.25">
      <c r="A159" s="31">
        <f>IF(B159&lt;&gt;" ",SUBTOTAL(103,B$7:$B159))</f>
        <v>153</v>
      </c>
      <c r="B159" s="121" t="s">
        <v>1402</v>
      </c>
      <c r="C159" s="51" t="s">
        <v>1149</v>
      </c>
      <c r="D159" s="54" t="s">
        <v>1447</v>
      </c>
      <c r="E159" s="34" t="s">
        <v>1458</v>
      </c>
      <c r="F159" s="42" t="s">
        <v>630</v>
      </c>
      <c r="G159" s="34" t="s">
        <v>1234</v>
      </c>
      <c r="H159" s="32" t="s">
        <v>11</v>
      </c>
      <c r="I159" s="133" t="s">
        <v>1512</v>
      </c>
      <c r="J159" s="142" t="s">
        <v>730</v>
      </c>
      <c r="K159" s="142" t="s">
        <v>788</v>
      </c>
      <c r="L159" s="32" t="s">
        <v>75</v>
      </c>
      <c r="M159" s="34" t="s">
        <v>2100</v>
      </c>
      <c r="N159" s="150"/>
    </row>
    <row r="160" spans="1:14" ht="24" customHeight="1" x14ac:dyDescent="0.25">
      <c r="A160" s="31">
        <f>IF(B160&lt;&gt;" ",SUBTOTAL(103,B$7:$B160))</f>
        <v>154</v>
      </c>
      <c r="B160" s="61" t="s">
        <v>1599</v>
      </c>
      <c r="C160" s="50" t="s">
        <v>1623</v>
      </c>
      <c r="D160" s="53" t="s">
        <v>151</v>
      </c>
      <c r="E160" s="33" t="s">
        <v>1647</v>
      </c>
      <c r="F160" s="32" t="s">
        <v>1673</v>
      </c>
      <c r="G160" s="32" t="s">
        <v>286</v>
      </c>
      <c r="H160" s="35" t="s">
        <v>11</v>
      </c>
      <c r="I160" s="32" t="s">
        <v>675</v>
      </c>
      <c r="J160" s="135" t="s">
        <v>730</v>
      </c>
      <c r="K160" s="135" t="s">
        <v>788</v>
      </c>
      <c r="L160" s="32" t="s">
        <v>75</v>
      </c>
      <c r="M160" s="40" t="s">
        <v>2671</v>
      </c>
      <c r="N160" s="150"/>
    </row>
    <row r="161" spans="1:14" ht="24" customHeight="1" x14ac:dyDescent="0.25">
      <c r="A161" s="31">
        <f>IF(B161&lt;&gt;" ",SUBTOTAL(103,B$7:$B161))</f>
        <v>155</v>
      </c>
      <c r="B161" s="34" t="s">
        <v>1780</v>
      </c>
      <c r="C161" s="51" t="s">
        <v>896</v>
      </c>
      <c r="D161" s="54" t="s">
        <v>13</v>
      </c>
      <c r="E161" s="34" t="s">
        <v>1871</v>
      </c>
      <c r="F161" s="42" t="s">
        <v>996</v>
      </c>
      <c r="G161" s="34" t="s">
        <v>1234</v>
      </c>
      <c r="H161" s="32" t="s">
        <v>11</v>
      </c>
      <c r="I161" s="34" t="s">
        <v>82</v>
      </c>
      <c r="J161" s="40" t="s">
        <v>250</v>
      </c>
      <c r="K161" s="40" t="s">
        <v>251</v>
      </c>
      <c r="L161" s="32" t="s">
        <v>75</v>
      </c>
      <c r="M161" s="34" t="s">
        <v>2670</v>
      </c>
      <c r="N161" s="150"/>
    </row>
    <row r="162" spans="1:14" ht="24" customHeight="1" x14ac:dyDescent="0.25">
      <c r="A162" s="31">
        <f>IF(B162&lt;&gt;" ",SUBTOTAL(103,B$7:$B162))</f>
        <v>156</v>
      </c>
      <c r="B162" s="40" t="s">
        <v>1781</v>
      </c>
      <c r="C162" s="47" t="s">
        <v>211</v>
      </c>
      <c r="D162" s="49" t="s">
        <v>1841</v>
      </c>
      <c r="E162" s="40" t="s">
        <v>1872</v>
      </c>
      <c r="F162" s="43" t="s">
        <v>989</v>
      </c>
      <c r="G162" s="40" t="s">
        <v>1234</v>
      </c>
      <c r="H162" s="32" t="s">
        <v>11</v>
      </c>
      <c r="I162" s="40" t="s">
        <v>136</v>
      </c>
      <c r="J162" s="41" t="s">
        <v>250</v>
      </c>
      <c r="K162" s="41" t="s">
        <v>251</v>
      </c>
      <c r="L162" s="35" t="s">
        <v>75</v>
      </c>
      <c r="M162" s="34" t="s">
        <v>2670</v>
      </c>
      <c r="N162" s="150"/>
    </row>
    <row r="163" spans="1:14" ht="24.95" customHeight="1" x14ac:dyDescent="0.25">
      <c r="A163" s="31">
        <f>IF(B163&lt;&gt;" ",SUBTOTAL(103,B$7:$B163))</f>
        <v>157</v>
      </c>
      <c r="B163" s="40" t="s">
        <v>1782</v>
      </c>
      <c r="C163" s="47" t="s">
        <v>1442</v>
      </c>
      <c r="D163" s="49" t="s">
        <v>16</v>
      </c>
      <c r="E163" s="40" t="s">
        <v>1873</v>
      </c>
      <c r="F163" s="43" t="s">
        <v>1918</v>
      </c>
      <c r="G163" s="40" t="s">
        <v>286</v>
      </c>
      <c r="H163" s="32" t="s">
        <v>11</v>
      </c>
      <c r="I163" s="40" t="s">
        <v>1952</v>
      </c>
      <c r="J163" s="41" t="s">
        <v>1520</v>
      </c>
      <c r="K163" s="41" t="s">
        <v>1528</v>
      </c>
      <c r="L163" s="35" t="s">
        <v>75</v>
      </c>
      <c r="M163" s="34" t="s">
        <v>2670</v>
      </c>
      <c r="N163" s="150"/>
    </row>
    <row r="164" spans="1:14" ht="24" customHeight="1" x14ac:dyDescent="0.25">
      <c r="A164" s="31">
        <f>IF(B164&lt;&gt;" ",SUBTOTAL(103,B$7:$B164))</f>
        <v>158</v>
      </c>
      <c r="B164" s="35" t="s">
        <v>1111</v>
      </c>
      <c r="C164" s="45" t="s">
        <v>1143</v>
      </c>
      <c r="D164" s="48" t="s">
        <v>1158</v>
      </c>
      <c r="E164" s="36" t="s">
        <v>1183</v>
      </c>
      <c r="F164" s="35" t="s">
        <v>1216</v>
      </c>
      <c r="G164" s="35" t="s">
        <v>1238</v>
      </c>
      <c r="H164" s="32" t="s">
        <v>11</v>
      </c>
      <c r="I164" s="35" t="s">
        <v>1246</v>
      </c>
      <c r="J164" s="35" t="s">
        <v>174</v>
      </c>
      <c r="K164" s="37" t="s">
        <v>177</v>
      </c>
      <c r="L164" s="32" t="s">
        <v>75</v>
      </c>
      <c r="M164" s="34" t="s">
        <v>1590</v>
      </c>
      <c r="N164" s="55"/>
    </row>
    <row r="165" spans="1:14" ht="24" customHeight="1" x14ac:dyDescent="0.25">
      <c r="A165" s="31">
        <f>IF(B165&lt;&gt;" ",SUBTOTAL(103,B$7:$B165))</f>
        <v>159</v>
      </c>
      <c r="B165" s="32" t="s">
        <v>1540</v>
      </c>
      <c r="C165" s="50" t="s">
        <v>1550</v>
      </c>
      <c r="D165" s="53" t="s">
        <v>49</v>
      </c>
      <c r="E165" s="33" t="s">
        <v>1564</v>
      </c>
      <c r="F165" s="32" t="s">
        <v>1577</v>
      </c>
      <c r="G165" s="32" t="s">
        <v>1584</v>
      </c>
      <c r="H165" s="32" t="s">
        <v>84</v>
      </c>
      <c r="I165" s="32" t="s">
        <v>155</v>
      </c>
      <c r="J165" s="35" t="s">
        <v>1356</v>
      </c>
      <c r="K165" s="35" t="s">
        <v>1589</v>
      </c>
      <c r="L165" s="32" t="s">
        <v>75</v>
      </c>
      <c r="M165" s="34" t="s">
        <v>2098</v>
      </c>
      <c r="N165" s="57"/>
    </row>
    <row r="166" spans="1:14" ht="24" customHeight="1" x14ac:dyDescent="0.25">
      <c r="A166" s="31">
        <f>IF(B166&lt;&gt;" ",SUBTOTAL(103,B$7:$B166))</f>
        <v>160</v>
      </c>
      <c r="B166" s="32" t="s">
        <v>1106</v>
      </c>
      <c r="C166" s="50" t="s">
        <v>1139</v>
      </c>
      <c r="D166" s="53" t="s">
        <v>23</v>
      </c>
      <c r="E166" s="33" t="s">
        <v>1178</v>
      </c>
      <c r="F166" s="32" t="s">
        <v>1212</v>
      </c>
      <c r="G166" s="32" t="s">
        <v>1236</v>
      </c>
      <c r="H166" s="32" t="s">
        <v>11</v>
      </c>
      <c r="I166" s="32" t="s">
        <v>36</v>
      </c>
      <c r="J166" s="35" t="s">
        <v>1023</v>
      </c>
      <c r="K166" s="35" t="s">
        <v>1040</v>
      </c>
      <c r="L166" s="32" t="s">
        <v>75</v>
      </c>
      <c r="M166" s="34" t="s">
        <v>1590</v>
      </c>
      <c r="N166" s="56"/>
    </row>
    <row r="167" spans="1:14" ht="24" customHeight="1" x14ac:dyDescent="0.25">
      <c r="A167" s="31">
        <f>IF(B167&lt;&gt;" ",SUBTOTAL(103,B$7:$B167))</f>
        <v>161</v>
      </c>
      <c r="B167" s="34" t="s">
        <v>1107</v>
      </c>
      <c r="C167" s="51" t="s">
        <v>1140</v>
      </c>
      <c r="D167" s="54" t="s">
        <v>183</v>
      </c>
      <c r="E167" s="34" t="s">
        <v>1179</v>
      </c>
      <c r="F167" s="42" t="s">
        <v>1213</v>
      </c>
      <c r="G167" s="34" t="s">
        <v>1237</v>
      </c>
      <c r="H167" s="32" t="s">
        <v>11</v>
      </c>
      <c r="I167" s="34" t="s">
        <v>55</v>
      </c>
      <c r="J167" s="40" t="s">
        <v>1262</v>
      </c>
      <c r="K167" s="40" t="s">
        <v>1278</v>
      </c>
      <c r="L167" s="32" t="s">
        <v>75</v>
      </c>
      <c r="M167" s="34" t="s">
        <v>1590</v>
      </c>
      <c r="N167" s="56"/>
    </row>
    <row r="168" spans="1:14" ht="24" customHeight="1" x14ac:dyDescent="0.25">
      <c r="A168" s="31">
        <f>IF(B168&lt;&gt;" ",SUBTOTAL(103,B$7:$B168))</f>
        <v>162</v>
      </c>
      <c r="B168" s="32" t="s">
        <v>1290</v>
      </c>
      <c r="C168" s="50" t="s">
        <v>1303</v>
      </c>
      <c r="D168" s="53" t="s">
        <v>16</v>
      </c>
      <c r="E168" s="33" t="s">
        <v>1320</v>
      </c>
      <c r="F168" s="32" t="s">
        <v>1336</v>
      </c>
      <c r="G168" s="32" t="s">
        <v>1237</v>
      </c>
      <c r="H168" s="32" t="s">
        <v>84</v>
      </c>
      <c r="I168" s="32" t="s">
        <v>128</v>
      </c>
      <c r="J168" s="35" t="s">
        <v>1356</v>
      </c>
      <c r="K168" s="35" t="s">
        <v>1589</v>
      </c>
      <c r="L168" s="32" t="s">
        <v>75</v>
      </c>
      <c r="M168" s="34" t="s">
        <v>1592</v>
      </c>
      <c r="N168" s="57"/>
    </row>
    <row r="169" spans="1:14" s="10" customFormat="1" ht="24" customHeight="1" x14ac:dyDescent="0.25">
      <c r="A169" s="31">
        <f>IF(B169&lt;&gt;" ",SUBTOTAL(103,B$7:$B169))</f>
        <v>163</v>
      </c>
      <c r="B169" s="32" t="s">
        <v>1291</v>
      </c>
      <c r="C169" s="50" t="s">
        <v>211</v>
      </c>
      <c r="D169" s="53" t="s">
        <v>50</v>
      </c>
      <c r="E169" s="33" t="s">
        <v>1321</v>
      </c>
      <c r="F169" s="32" t="s">
        <v>1337</v>
      </c>
      <c r="G169" s="32" t="s">
        <v>1237</v>
      </c>
      <c r="H169" s="32" t="s">
        <v>84</v>
      </c>
      <c r="I169" s="32" t="s">
        <v>128</v>
      </c>
      <c r="J169" s="35" t="s">
        <v>1356</v>
      </c>
      <c r="K169" s="35" t="s">
        <v>1589</v>
      </c>
      <c r="L169" s="32" t="s">
        <v>75</v>
      </c>
      <c r="M169" s="34" t="s">
        <v>1592</v>
      </c>
      <c r="N169" s="57"/>
    </row>
    <row r="170" spans="1:14" ht="24.95" customHeight="1" x14ac:dyDescent="0.25">
      <c r="A170" s="31">
        <f>IF(B170&lt;&gt;" ",SUBTOTAL(103,B$7:$B170))</f>
        <v>164</v>
      </c>
      <c r="B170" s="34" t="s">
        <v>1292</v>
      </c>
      <c r="C170" s="52" t="s">
        <v>1304</v>
      </c>
      <c r="D170" s="54" t="s">
        <v>1309</v>
      </c>
      <c r="E170" s="34" t="s">
        <v>1322</v>
      </c>
      <c r="F170" s="42" t="s">
        <v>1338</v>
      </c>
      <c r="G170" s="34" t="s">
        <v>1350</v>
      </c>
      <c r="H170" s="32" t="s">
        <v>84</v>
      </c>
      <c r="I170" s="34" t="s">
        <v>128</v>
      </c>
      <c r="J170" s="40" t="s">
        <v>1356</v>
      </c>
      <c r="K170" s="41" t="s">
        <v>1589</v>
      </c>
      <c r="L170" s="32" t="s">
        <v>75</v>
      </c>
      <c r="M170" s="34" t="s">
        <v>1592</v>
      </c>
      <c r="N170" s="57"/>
    </row>
    <row r="171" spans="1:14" ht="24.95" customHeight="1" x14ac:dyDescent="0.25">
      <c r="A171" s="31">
        <f>IF(B171&lt;&gt;" ",SUBTOTAL(103,B$7:$B171))</f>
        <v>165</v>
      </c>
      <c r="B171" s="34" t="s">
        <v>1293</v>
      </c>
      <c r="C171" s="51" t="s">
        <v>154</v>
      </c>
      <c r="D171" s="54" t="s">
        <v>1310</v>
      </c>
      <c r="E171" s="34" t="s">
        <v>1323</v>
      </c>
      <c r="F171" s="42" t="s">
        <v>1339</v>
      </c>
      <c r="G171" s="34" t="s">
        <v>1350</v>
      </c>
      <c r="H171" s="32" t="s">
        <v>84</v>
      </c>
      <c r="I171" s="34" t="s">
        <v>155</v>
      </c>
      <c r="J171" s="40" t="s">
        <v>1356</v>
      </c>
      <c r="K171" s="41" t="s">
        <v>1589</v>
      </c>
      <c r="L171" s="32" t="s">
        <v>75</v>
      </c>
      <c r="M171" s="34" t="s">
        <v>1592</v>
      </c>
      <c r="N171" s="57"/>
    </row>
    <row r="172" spans="1:14" ht="24" customHeight="1" x14ac:dyDescent="0.25">
      <c r="A172" s="31">
        <f>IF(B172&lt;&gt;" ",SUBTOTAL(103,B$7:$B172))</f>
        <v>166</v>
      </c>
      <c r="B172" s="32" t="s">
        <v>1294</v>
      </c>
      <c r="C172" s="50" t="s">
        <v>1305</v>
      </c>
      <c r="D172" s="53" t="s">
        <v>13</v>
      </c>
      <c r="E172" s="33" t="s">
        <v>1324</v>
      </c>
      <c r="F172" s="32" t="s">
        <v>1340</v>
      </c>
      <c r="G172" s="32" t="s">
        <v>1351</v>
      </c>
      <c r="H172" s="32" t="s">
        <v>84</v>
      </c>
      <c r="I172" s="32" t="s">
        <v>128</v>
      </c>
      <c r="J172" s="35" t="s">
        <v>1356</v>
      </c>
      <c r="K172" s="35" t="s">
        <v>1589</v>
      </c>
      <c r="L172" s="32" t="s">
        <v>75</v>
      </c>
      <c r="M172" s="34" t="s">
        <v>1592</v>
      </c>
      <c r="N172" s="57"/>
    </row>
    <row r="173" spans="1:14" ht="24" customHeight="1" x14ac:dyDescent="0.25">
      <c r="A173" s="31">
        <f>IF(B173&lt;&gt;" ",SUBTOTAL(103,B$7:$B173))</f>
        <v>167</v>
      </c>
      <c r="B173" s="40" t="s">
        <v>1538</v>
      </c>
      <c r="C173" s="47" t="s">
        <v>913</v>
      </c>
      <c r="D173" s="49" t="s">
        <v>45</v>
      </c>
      <c r="E173" s="40" t="s">
        <v>1562</v>
      </c>
      <c r="F173" s="43" t="s">
        <v>1575</v>
      </c>
      <c r="G173" s="40" t="s">
        <v>1236</v>
      </c>
      <c r="H173" s="32" t="s">
        <v>84</v>
      </c>
      <c r="I173" s="40" t="s">
        <v>128</v>
      </c>
      <c r="J173" s="41" t="s">
        <v>1356</v>
      </c>
      <c r="K173" s="41" t="s">
        <v>1589</v>
      </c>
      <c r="L173" s="32" t="s">
        <v>75</v>
      </c>
      <c r="M173" s="34" t="s">
        <v>2098</v>
      </c>
      <c r="N173" s="57"/>
    </row>
    <row r="174" spans="1:14" ht="24" customHeight="1" x14ac:dyDescent="0.25">
      <c r="A174" s="31">
        <f>IF(B174&lt;&gt;" ",SUBTOTAL(103,B$7:$B174))</f>
        <v>168</v>
      </c>
      <c r="B174" s="121" t="s">
        <v>1539</v>
      </c>
      <c r="C174" s="50" t="s">
        <v>211</v>
      </c>
      <c r="D174" s="53" t="s">
        <v>45</v>
      </c>
      <c r="E174" s="33" t="s">
        <v>1563</v>
      </c>
      <c r="F174" s="32" t="s">
        <v>1576</v>
      </c>
      <c r="G174" s="32" t="s">
        <v>1351</v>
      </c>
      <c r="H174" s="32" t="s">
        <v>84</v>
      </c>
      <c r="I174" s="32" t="s">
        <v>128</v>
      </c>
      <c r="J174" s="35" t="s">
        <v>1356</v>
      </c>
      <c r="K174" s="35" t="s">
        <v>1589</v>
      </c>
      <c r="L174" s="32" t="s">
        <v>75</v>
      </c>
      <c r="M174" s="34" t="s">
        <v>2098</v>
      </c>
      <c r="N174" s="57"/>
    </row>
    <row r="175" spans="1:14" ht="24" customHeight="1" x14ac:dyDescent="0.25">
      <c r="A175" s="31">
        <f>IF(B175&lt;&gt;" ",SUBTOTAL(103,B$7:$B175))</f>
        <v>169</v>
      </c>
      <c r="B175" s="32" t="s">
        <v>1721</v>
      </c>
      <c r="C175" s="50" t="s">
        <v>1730</v>
      </c>
      <c r="D175" s="53" t="s">
        <v>931</v>
      </c>
      <c r="E175" s="33" t="s">
        <v>1737</v>
      </c>
      <c r="F175" s="32" t="s">
        <v>1745</v>
      </c>
      <c r="G175" s="32" t="s">
        <v>1236</v>
      </c>
      <c r="H175" s="32" t="s">
        <v>84</v>
      </c>
      <c r="I175" s="32" t="s">
        <v>128</v>
      </c>
      <c r="J175" s="35" t="s">
        <v>1752</v>
      </c>
      <c r="K175" s="35" t="s">
        <v>1754</v>
      </c>
      <c r="L175" s="32" t="s">
        <v>75</v>
      </c>
      <c r="M175" s="34" t="s">
        <v>2098</v>
      </c>
      <c r="N175" s="57"/>
    </row>
    <row r="176" spans="1:14" ht="24" customHeight="1" x14ac:dyDescent="0.25">
      <c r="A176" s="31">
        <f>IF(B176&lt;&gt;" ",SUBTOTAL(103,B$7:$B176))</f>
        <v>170</v>
      </c>
      <c r="B176" s="32" t="s">
        <v>1722</v>
      </c>
      <c r="C176" s="50" t="s">
        <v>1731</v>
      </c>
      <c r="D176" s="54" t="s">
        <v>1733</v>
      </c>
      <c r="E176" s="34" t="s">
        <v>1738</v>
      </c>
      <c r="F176" s="32" t="s">
        <v>1746</v>
      </c>
      <c r="G176" s="32" t="s">
        <v>1750</v>
      </c>
      <c r="H176" s="32" t="s">
        <v>84</v>
      </c>
      <c r="I176" s="32" t="s">
        <v>128</v>
      </c>
      <c r="J176" s="35" t="s">
        <v>1356</v>
      </c>
      <c r="K176" s="35" t="s">
        <v>1589</v>
      </c>
      <c r="L176" s="32" t="s">
        <v>75</v>
      </c>
      <c r="M176" s="34" t="s">
        <v>2098</v>
      </c>
      <c r="N176" s="57"/>
    </row>
    <row r="177" spans="1:14" ht="24" customHeight="1" x14ac:dyDescent="0.25">
      <c r="A177" s="31">
        <f>IF(B177&lt;&gt;" ",SUBTOTAL(103,B$7:$B177))</f>
        <v>171</v>
      </c>
      <c r="B177" s="32" t="s">
        <v>1723</v>
      </c>
      <c r="C177" s="50" t="s">
        <v>1732</v>
      </c>
      <c r="D177" s="53" t="s">
        <v>1734</v>
      </c>
      <c r="E177" s="33" t="s">
        <v>1739</v>
      </c>
      <c r="F177" s="32" t="s">
        <v>1747</v>
      </c>
      <c r="G177" s="32" t="s">
        <v>1237</v>
      </c>
      <c r="H177" s="32" t="s">
        <v>84</v>
      </c>
      <c r="I177" s="32" t="s">
        <v>155</v>
      </c>
      <c r="J177" s="35" t="s">
        <v>1356</v>
      </c>
      <c r="K177" s="35" t="s">
        <v>1589</v>
      </c>
      <c r="L177" s="32" t="s">
        <v>75</v>
      </c>
      <c r="M177" s="34" t="s">
        <v>2098</v>
      </c>
      <c r="N177" s="57"/>
    </row>
    <row r="178" spans="1:14" ht="24" customHeight="1" x14ac:dyDescent="0.25">
      <c r="A178" s="31">
        <f>IF(B178&lt;&gt;" ",SUBTOTAL(103,B$7:$B178))</f>
        <v>172</v>
      </c>
      <c r="B178" s="32" t="s">
        <v>1724</v>
      </c>
      <c r="C178" s="50" t="s">
        <v>14</v>
      </c>
      <c r="D178" s="54" t="s">
        <v>13</v>
      </c>
      <c r="E178" s="34" t="s">
        <v>1740</v>
      </c>
      <c r="F178" s="32" t="s">
        <v>1211</v>
      </c>
      <c r="G178" s="32" t="s">
        <v>1237</v>
      </c>
      <c r="H178" s="32" t="s">
        <v>84</v>
      </c>
      <c r="I178" s="32" t="s">
        <v>128</v>
      </c>
      <c r="J178" s="35" t="s">
        <v>1356</v>
      </c>
      <c r="K178" s="35" t="s">
        <v>1589</v>
      </c>
      <c r="L178" s="32" t="s">
        <v>75</v>
      </c>
      <c r="M178" s="34" t="s">
        <v>2098</v>
      </c>
      <c r="N178" s="57"/>
    </row>
    <row r="179" spans="1:14" ht="24" customHeight="1" x14ac:dyDescent="0.25">
      <c r="A179" s="31">
        <f>IF(B179&lt;&gt;" ",SUBTOTAL(103,B$7:$B179))</f>
        <v>173</v>
      </c>
      <c r="B179" s="32" t="s">
        <v>1725</v>
      </c>
      <c r="C179" s="50" t="s">
        <v>903</v>
      </c>
      <c r="D179" s="53" t="s">
        <v>23</v>
      </c>
      <c r="E179" s="33" t="s">
        <v>1741</v>
      </c>
      <c r="F179" s="32" t="s">
        <v>1748</v>
      </c>
      <c r="G179" s="32" t="s">
        <v>1350</v>
      </c>
      <c r="H179" s="32" t="s">
        <v>84</v>
      </c>
      <c r="I179" s="32" t="s">
        <v>128</v>
      </c>
      <c r="J179" s="35" t="s">
        <v>1356</v>
      </c>
      <c r="K179" s="35" t="s">
        <v>1589</v>
      </c>
      <c r="L179" s="32" t="s">
        <v>75</v>
      </c>
      <c r="M179" s="34" t="s">
        <v>2098</v>
      </c>
      <c r="N179" s="57"/>
    </row>
    <row r="180" spans="1:14" ht="24.95" customHeight="1" x14ac:dyDescent="0.25">
      <c r="A180" s="31">
        <f>IF(B180&lt;&gt;" ",SUBTOTAL(103,B$7:$B180))</f>
        <v>174</v>
      </c>
      <c r="B180" s="32" t="s">
        <v>2001</v>
      </c>
      <c r="C180" s="50" t="s">
        <v>14</v>
      </c>
      <c r="D180" s="53" t="s">
        <v>2023</v>
      </c>
      <c r="E180" s="33" t="s">
        <v>2033</v>
      </c>
      <c r="F180" s="32" t="s">
        <v>2048</v>
      </c>
      <c r="G180" s="32" t="s">
        <v>1750</v>
      </c>
      <c r="H180" s="32" t="s">
        <v>84</v>
      </c>
      <c r="I180" s="32" t="s">
        <v>155</v>
      </c>
      <c r="J180" s="35" t="s">
        <v>1356</v>
      </c>
      <c r="K180" s="35" t="s">
        <v>1589</v>
      </c>
      <c r="L180" s="32" t="s">
        <v>75</v>
      </c>
      <c r="M180" s="34" t="s">
        <v>2102</v>
      </c>
      <c r="N180" s="57"/>
    </row>
    <row r="181" spans="1:14" ht="24.95" customHeight="1" x14ac:dyDescent="0.25">
      <c r="A181" s="31">
        <f>IF(B181&lt;&gt;" ",SUBTOTAL(103,B$7:$B181))</f>
        <v>175</v>
      </c>
      <c r="B181" s="32" t="s">
        <v>2002</v>
      </c>
      <c r="C181" s="50" t="s">
        <v>2015</v>
      </c>
      <c r="D181" s="53" t="s">
        <v>926</v>
      </c>
      <c r="E181" s="33" t="s">
        <v>2034</v>
      </c>
      <c r="F181" s="32" t="s">
        <v>2049</v>
      </c>
      <c r="G181" s="32" t="s">
        <v>1750</v>
      </c>
      <c r="H181" s="32" t="s">
        <v>84</v>
      </c>
      <c r="I181" s="32" t="s">
        <v>128</v>
      </c>
      <c r="J181" s="35" t="s">
        <v>1356</v>
      </c>
      <c r="K181" s="35" t="s">
        <v>1589</v>
      </c>
      <c r="L181" s="32" t="s">
        <v>75</v>
      </c>
      <c r="M181" s="34" t="s">
        <v>2102</v>
      </c>
      <c r="N181" s="57"/>
    </row>
    <row r="182" spans="1:14" ht="24.95" customHeight="1" x14ac:dyDescent="0.25">
      <c r="A182" s="31">
        <f>IF(B182&lt;&gt;" ",SUBTOTAL(103,B$7:$B182))</f>
        <v>176</v>
      </c>
      <c r="B182" s="32" t="s">
        <v>2003</v>
      </c>
      <c r="C182" s="50" t="s">
        <v>476</v>
      </c>
      <c r="D182" s="53" t="s">
        <v>16</v>
      </c>
      <c r="E182" s="33" t="s">
        <v>2035</v>
      </c>
      <c r="F182" s="32" t="s">
        <v>2050</v>
      </c>
      <c r="G182" s="32" t="s">
        <v>1237</v>
      </c>
      <c r="H182" s="32" t="s">
        <v>84</v>
      </c>
      <c r="I182" s="32" t="s">
        <v>155</v>
      </c>
      <c r="J182" s="35" t="s">
        <v>1356</v>
      </c>
      <c r="K182" s="35" t="s">
        <v>1589</v>
      </c>
      <c r="L182" s="32" t="s">
        <v>75</v>
      </c>
      <c r="M182" s="34" t="s">
        <v>2102</v>
      </c>
      <c r="N182" s="57"/>
    </row>
    <row r="183" spans="1:14" ht="24.95" customHeight="1" x14ac:dyDescent="0.25">
      <c r="A183" s="31">
        <f>IF(B183&lt;&gt;" ",SUBTOTAL(103,B$7:$B183))</f>
        <v>177</v>
      </c>
      <c r="B183" s="40" t="s">
        <v>2004</v>
      </c>
      <c r="C183" s="47" t="s">
        <v>2016</v>
      </c>
      <c r="D183" s="49" t="s">
        <v>2024</v>
      </c>
      <c r="E183" s="40" t="s">
        <v>2036</v>
      </c>
      <c r="F183" s="43" t="s">
        <v>2051</v>
      </c>
      <c r="G183" s="40" t="s">
        <v>1350</v>
      </c>
      <c r="H183" s="32" t="s">
        <v>84</v>
      </c>
      <c r="I183" s="40" t="s">
        <v>128</v>
      </c>
      <c r="J183" s="41" t="s">
        <v>1356</v>
      </c>
      <c r="K183" s="41" t="s">
        <v>1589</v>
      </c>
      <c r="L183" s="32" t="s">
        <v>75</v>
      </c>
      <c r="M183" s="34" t="s">
        <v>2102</v>
      </c>
      <c r="N183" s="57"/>
    </row>
    <row r="184" spans="1:14" ht="24" customHeight="1" x14ac:dyDescent="0.25">
      <c r="A184" s="31">
        <f>IF(B184&lt;&gt;" ",SUBTOTAL(103,B$7:$B184))</f>
        <v>178</v>
      </c>
      <c r="B184" s="121" t="s">
        <v>2005</v>
      </c>
      <c r="C184" s="50" t="s">
        <v>2017</v>
      </c>
      <c r="D184" s="53" t="s">
        <v>56</v>
      </c>
      <c r="E184" s="33" t="s">
        <v>2037</v>
      </c>
      <c r="F184" s="32" t="s">
        <v>2052</v>
      </c>
      <c r="G184" s="32" t="s">
        <v>1351</v>
      </c>
      <c r="H184" s="32" t="s">
        <v>84</v>
      </c>
      <c r="I184" s="32" t="s">
        <v>128</v>
      </c>
      <c r="J184" s="35" t="s">
        <v>1356</v>
      </c>
      <c r="K184" s="35" t="s">
        <v>1589</v>
      </c>
      <c r="L184" s="32" t="s">
        <v>75</v>
      </c>
      <c r="M184" s="34" t="s">
        <v>2102</v>
      </c>
      <c r="N184" s="57"/>
    </row>
    <row r="185" spans="1:14" ht="24" customHeight="1" x14ac:dyDescent="0.25">
      <c r="A185" s="31">
        <f>IF(B185&lt;&gt;" ",SUBTOTAL(103,B$7:$B185))</f>
        <v>179</v>
      </c>
      <c r="B185" s="32" t="s">
        <v>389</v>
      </c>
      <c r="C185" s="50" t="s">
        <v>14</v>
      </c>
      <c r="D185" s="53" t="s">
        <v>183</v>
      </c>
      <c r="E185" s="33" t="s">
        <v>540</v>
      </c>
      <c r="F185" s="32" t="s">
        <v>166</v>
      </c>
      <c r="G185" s="32" t="s">
        <v>114</v>
      </c>
      <c r="H185" s="32" t="s">
        <v>11</v>
      </c>
      <c r="I185" s="32" t="s">
        <v>24</v>
      </c>
      <c r="J185" s="35" t="s">
        <v>710</v>
      </c>
      <c r="K185" s="35" t="s">
        <v>768</v>
      </c>
      <c r="L185" s="32" t="s">
        <v>75</v>
      </c>
      <c r="M185" s="34" t="s">
        <v>1371</v>
      </c>
      <c r="N185" s="56"/>
    </row>
    <row r="186" spans="1:14" s="10" customFormat="1" ht="24" customHeight="1" x14ac:dyDescent="0.25">
      <c r="A186" s="31">
        <f>IF(B186&lt;&gt;" ",SUBTOTAL(103,B$7:$B186))</f>
        <v>180</v>
      </c>
      <c r="B186" s="32" t="s">
        <v>390</v>
      </c>
      <c r="C186" s="50" t="s">
        <v>461</v>
      </c>
      <c r="D186" s="53" t="s">
        <v>152</v>
      </c>
      <c r="E186" s="33" t="s">
        <v>541</v>
      </c>
      <c r="F186" s="32" t="s">
        <v>628</v>
      </c>
      <c r="G186" s="32" t="s">
        <v>144</v>
      </c>
      <c r="H186" s="32" t="s">
        <v>11</v>
      </c>
      <c r="I186" s="32" t="s">
        <v>61</v>
      </c>
      <c r="J186" s="35" t="s">
        <v>702</v>
      </c>
      <c r="K186" s="35" t="s">
        <v>760</v>
      </c>
      <c r="L186" s="32" t="s">
        <v>75</v>
      </c>
      <c r="M186" s="34" t="s">
        <v>1371</v>
      </c>
      <c r="N186" s="56"/>
    </row>
    <row r="187" spans="1:14" s="20" customFormat="1" ht="24" customHeight="1" x14ac:dyDescent="0.25">
      <c r="A187" s="31">
        <f>IF(B187&lt;&gt;" ",SUBTOTAL(103,B$7:$B187))</f>
        <v>181</v>
      </c>
      <c r="B187" s="32" t="s">
        <v>880</v>
      </c>
      <c r="C187" s="50" t="s">
        <v>909</v>
      </c>
      <c r="D187" s="53" t="s">
        <v>23</v>
      </c>
      <c r="E187" s="33" t="s">
        <v>953</v>
      </c>
      <c r="F187" s="32" t="s">
        <v>986</v>
      </c>
      <c r="G187" s="32" t="s">
        <v>1005</v>
      </c>
      <c r="H187" s="32" t="s">
        <v>11</v>
      </c>
      <c r="I187" s="32" t="s">
        <v>74</v>
      </c>
      <c r="J187" s="35" t="s">
        <v>693</v>
      </c>
      <c r="K187" s="35" t="s">
        <v>751</v>
      </c>
      <c r="L187" s="32" t="s">
        <v>75</v>
      </c>
      <c r="M187" s="34" t="s">
        <v>1593</v>
      </c>
      <c r="N187" s="56"/>
    </row>
    <row r="188" spans="1:14" ht="24" customHeight="1" x14ac:dyDescent="0.25">
      <c r="A188" s="31">
        <f>IF(B188&lt;&gt;" ",SUBTOTAL(103,B$7:$B188))</f>
        <v>182</v>
      </c>
      <c r="B188" s="32" t="s">
        <v>1108</v>
      </c>
      <c r="C188" s="50" t="s">
        <v>106</v>
      </c>
      <c r="D188" s="53" t="s">
        <v>62</v>
      </c>
      <c r="E188" s="33" t="s">
        <v>1180</v>
      </c>
      <c r="F188" s="32" t="s">
        <v>1214</v>
      </c>
      <c r="G188" s="32" t="s">
        <v>144</v>
      </c>
      <c r="H188" s="32" t="s">
        <v>11</v>
      </c>
      <c r="I188" s="32" t="s">
        <v>1012</v>
      </c>
      <c r="J188" s="35" t="s">
        <v>683</v>
      </c>
      <c r="K188" s="35" t="s">
        <v>741</v>
      </c>
      <c r="L188" s="32" t="s">
        <v>75</v>
      </c>
      <c r="M188" s="34" t="s">
        <v>1590</v>
      </c>
      <c r="N188" s="56"/>
    </row>
    <row r="189" spans="1:14" ht="24.95" customHeight="1" x14ac:dyDescent="0.25">
      <c r="A189" s="31">
        <f>IF(B189&lt;&gt;" ",SUBTOTAL(103,B$7:$B189))</f>
        <v>183</v>
      </c>
      <c r="B189" s="32" t="s">
        <v>1295</v>
      </c>
      <c r="C189" s="50" t="s">
        <v>35</v>
      </c>
      <c r="D189" s="53" t="s">
        <v>929</v>
      </c>
      <c r="E189" s="33" t="s">
        <v>1325</v>
      </c>
      <c r="F189" s="32" t="s">
        <v>1341</v>
      </c>
      <c r="G189" s="32" t="s">
        <v>114</v>
      </c>
      <c r="H189" s="32" t="s">
        <v>84</v>
      </c>
      <c r="I189" s="32" t="s">
        <v>253</v>
      </c>
      <c r="J189" s="35" t="s">
        <v>1356</v>
      </c>
      <c r="K189" s="35" t="s">
        <v>1589</v>
      </c>
      <c r="L189" s="32" t="s">
        <v>75</v>
      </c>
      <c r="M189" s="34" t="s">
        <v>1592</v>
      </c>
      <c r="N189" s="57"/>
    </row>
    <row r="190" spans="1:14" ht="24.95" customHeight="1" x14ac:dyDescent="0.25">
      <c r="A190" s="31">
        <f>IF(B190&lt;&gt;" ",SUBTOTAL(103,B$7:$B190))</f>
        <v>184</v>
      </c>
      <c r="B190" s="121" t="s">
        <v>1407</v>
      </c>
      <c r="C190" s="50" t="s">
        <v>1432</v>
      </c>
      <c r="D190" s="54" t="s">
        <v>1448</v>
      </c>
      <c r="E190" s="34" t="s">
        <v>1463</v>
      </c>
      <c r="F190" s="32" t="s">
        <v>1487</v>
      </c>
      <c r="G190" s="32" t="s">
        <v>1506</v>
      </c>
      <c r="H190" s="32" t="s">
        <v>11</v>
      </c>
      <c r="I190" s="32" t="s">
        <v>24</v>
      </c>
      <c r="J190" s="35" t="s">
        <v>1518</v>
      </c>
      <c r="K190" s="35" t="s">
        <v>1526</v>
      </c>
      <c r="L190" s="32" t="s">
        <v>75</v>
      </c>
      <c r="M190" s="34" t="s">
        <v>2100</v>
      </c>
      <c r="N190" s="56"/>
    </row>
    <row r="191" spans="1:14" ht="24.95" customHeight="1" x14ac:dyDescent="0.25">
      <c r="A191" s="31">
        <f>IF(B191&lt;&gt;" ",SUBTOTAL(103,B$7:$B191))</f>
        <v>185</v>
      </c>
      <c r="B191" s="121" t="s">
        <v>1789</v>
      </c>
      <c r="C191" s="50" t="s">
        <v>1828</v>
      </c>
      <c r="D191" s="53" t="s">
        <v>1844</v>
      </c>
      <c r="E191" s="33" t="s">
        <v>1880</v>
      </c>
      <c r="F191" s="32" t="s">
        <v>1209</v>
      </c>
      <c r="G191" s="32" t="s">
        <v>1005</v>
      </c>
      <c r="H191" s="32" t="s">
        <v>11</v>
      </c>
      <c r="I191" s="32" t="s">
        <v>30</v>
      </c>
      <c r="J191" s="35" t="s">
        <v>1955</v>
      </c>
      <c r="K191" s="35" t="s">
        <v>1975</v>
      </c>
      <c r="L191" s="32" t="s">
        <v>75</v>
      </c>
      <c r="M191" s="34" t="s">
        <v>2670</v>
      </c>
      <c r="N191" s="56"/>
    </row>
    <row r="192" spans="1:14" ht="24.95" customHeight="1" x14ac:dyDescent="0.25">
      <c r="A192" s="31">
        <f>IF(B192&lt;&gt;" ",SUBTOTAL(103,B$7:$B192))</f>
        <v>186</v>
      </c>
      <c r="B192" s="32" t="s">
        <v>1790</v>
      </c>
      <c r="C192" s="45" t="s">
        <v>1829</v>
      </c>
      <c r="D192" s="48" t="s">
        <v>62</v>
      </c>
      <c r="E192" s="36" t="s">
        <v>1881</v>
      </c>
      <c r="F192" s="35" t="s">
        <v>1923</v>
      </c>
      <c r="G192" s="35" t="s">
        <v>1005</v>
      </c>
      <c r="H192" s="32" t="s">
        <v>11</v>
      </c>
      <c r="I192" s="35" t="s">
        <v>55</v>
      </c>
      <c r="J192" s="35" t="s">
        <v>1965</v>
      </c>
      <c r="K192" s="35" t="s">
        <v>1984</v>
      </c>
      <c r="L192" s="32" t="s">
        <v>75</v>
      </c>
      <c r="M192" s="34" t="s">
        <v>2670</v>
      </c>
      <c r="N192" s="56"/>
    </row>
    <row r="193" spans="1:14" ht="24.95" customHeight="1" x14ac:dyDescent="0.25">
      <c r="A193" s="31">
        <f>IF(B193&lt;&gt;" ",SUBTOTAL(103,B$7:$B193))</f>
        <v>187</v>
      </c>
      <c r="B193" s="32" t="s">
        <v>2006</v>
      </c>
      <c r="C193" s="50" t="s">
        <v>2018</v>
      </c>
      <c r="D193" s="54" t="s">
        <v>67</v>
      </c>
      <c r="E193" s="34" t="s">
        <v>2038</v>
      </c>
      <c r="F193" s="32" t="s">
        <v>2053</v>
      </c>
      <c r="G193" s="32" t="s">
        <v>1005</v>
      </c>
      <c r="H193" s="32" t="s">
        <v>84</v>
      </c>
      <c r="I193" s="32" t="s">
        <v>128</v>
      </c>
      <c r="J193" s="35" t="s">
        <v>1356</v>
      </c>
      <c r="K193" s="35" t="s">
        <v>1589</v>
      </c>
      <c r="L193" s="32" t="s">
        <v>75</v>
      </c>
      <c r="M193" s="34" t="s">
        <v>2102</v>
      </c>
      <c r="N193" s="57"/>
    </row>
    <row r="194" spans="1:14" ht="24.95" customHeight="1" x14ac:dyDescent="0.25">
      <c r="A194" s="31">
        <f>IF(B194&lt;&gt;" ",SUBTOTAL(103,B$7:$B194))</f>
        <v>188</v>
      </c>
      <c r="B194" s="32" t="s">
        <v>391</v>
      </c>
      <c r="C194" s="50" t="s">
        <v>14</v>
      </c>
      <c r="D194" s="53" t="s">
        <v>493</v>
      </c>
      <c r="E194" s="33" t="s">
        <v>542</v>
      </c>
      <c r="F194" s="32" t="s">
        <v>629</v>
      </c>
      <c r="G194" s="32" t="s">
        <v>311</v>
      </c>
      <c r="H194" s="32" t="s">
        <v>11</v>
      </c>
      <c r="I194" s="32" t="s">
        <v>58</v>
      </c>
      <c r="J194" s="35" t="s">
        <v>711</v>
      </c>
      <c r="K194" s="35" t="s">
        <v>769</v>
      </c>
      <c r="L194" s="32" t="s">
        <v>75</v>
      </c>
      <c r="M194" s="34" t="s">
        <v>1371</v>
      </c>
      <c r="N194" s="150"/>
    </row>
    <row r="195" spans="1:14" ht="24" customHeight="1" x14ac:dyDescent="0.25">
      <c r="A195" s="31">
        <f>IF(B195&lt;&gt;" ",SUBTOTAL(103,B$7:$B195))</f>
        <v>189</v>
      </c>
      <c r="B195" s="34" t="s">
        <v>392</v>
      </c>
      <c r="C195" s="51" t="s">
        <v>106</v>
      </c>
      <c r="D195" s="54" t="s">
        <v>56</v>
      </c>
      <c r="E195" s="34" t="s">
        <v>543</v>
      </c>
      <c r="F195" s="42" t="s">
        <v>630</v>
      </c>
      <c r="G195" s="34" t="s">
        <v>312</v>
      </c>
      <c r="H195" s="32" t="s">
        <v>11</v>
      </c>
      <c r="I195" s="34" t="s">
        <v>108</v>
      </c>
      <c r="J195" s="40" t="s">
        <v>712</v>
      </c>
      <c r="K195" s="40" t="s">
        <v>770</v>
      </c>
      <c r="L195" s="32" t="s">
        <v>75</v>
      </c>
      <c r="M195" s="34" t="s">
        <v>1371</v>
      </c>
      <c r="N195" s="150"/>
    </row>
    <row r="196" spans="1:14" ht="24" customHeight="1" x14ac:dyDescent="0.25">
      <c r="A196" s="31">
        <f>IF(B196&lt;&gt;" ",SUBTOTAL(103,B$7:$B196))</f>
        <v>190</v>
      </c>
      <c r="B196" s="121" t="s">
        <v>393</v>
      </c>
      <c r="C196" s="50" t="s">
        <v>462</v>
      </c>
      <c r="D196" s="53" t="s">
        <v>50</v>
      </c>
      <c r="E196" s="33" t="s">
        <v>544</v>
      </c>
      <c r="F196" s="32" t="s">
        <v>631</v>
      </c>
      <c r="G196" s="32" t="s">
        <v>313</v>
      </c>
      <c r="H196" s="32" t="s">
        <v>11</v>
      </c>
      <c r="I196" s="32" t="s">
        <v>74</v>
      </c>
      <c r="J196" s="35" t="s">
        <v>713</v>
      </c>
      <c r="K196" s="35" t="s">
        <v>771</v>
      </c>
      <c r="L196" s="32" t="s">
        <v>75</v>
      </c>
      <c r="M196" s="34" t="s">
        <v>1371</v>
      </c>
      <c r="N196" s="150"/>
    </row>
    <row r="197" spans="1:14" ht="24" customHeight="1" x14ac:dyDescent="0.25">
      <c r="A197" s="31">
        <f>IF(B197&lt;&gt;" ",SUBTOTAL(103,B$7:$B197))</f>
        <v>191</v>
      </c>
      <c r="B197" s="32" t="s">
        <v>394</v>
      </c>
      <c r="C197" s="50" t="s">
        <v>463</v>
      </c>
      <c r="D197" s="53" t="s">
        <v>69</v>
      </c>
      <c r="E197" s="33" t="s">
        <v>545</v>
      </c>
      <c r="F197" s="32" t="s">
        <v>632</v>
      </c>
      <c r="G197" s="32" t="s">
        <v>313</v>
      </c>
      <c r="H197" s="32" t="s">
        <v>11</v>
      </c>
      <c r="I197" s="32" t="s">
        <v>81</v>
      </c>
      <c r="J197" s="35" t="s">
        <v>713</v>
      </c>
      <c r="K197" s="35" t="s">
        <v>771</v>
      </c>
      <c r="L197" s="32" t="s">
        <v>75</v>
      </c>
      <c r="M197" s="34" t="s">
        <v>1371</v>
      </c>
      <c r="N197" s="150"/>
    </row>
    <row r="198" spans="1:14" ht="24" customHeight="1" x14ac:dyDescent="0.25">
      <c r="A198" s="31">
        <f>IF(B198&lt;&gt;" ",SUBTOTAL(103,B$7:$B198))</f>
        <v>192</v>
      </c>
      <c r="B198" s="32" t="s">
        <v>395</v>
      </c>
      <c r="C198" s="50" t="s">
        <v>12</v>
      </c>
      <c r="D198" s="53" t="s">
        <v>142</v>
      </c>
      <c r="E198" s="33" t="s">
        <v>546</v>
      </c>
      <c r="F198" s="32" t="s">
        <v>633</v>
      </c>
      <c r="G198" s="32" t="s">
        <v>314</v>
      </c>
      <c r="H198" s="32" t="s">
        <v>11</v>
      </c>
      <c r="I198" s="32" t="s">
        <v>52</v>
      </c>
      <c r="J198" s="35" t="s">
        <v>714</v>
      </c>
      <c r="K198" s="35" t="s">
        <v>772</v>
      </c>
      <c r="L198" s="32" t="s">
        <v>75</v>
      </c>
      <c r="M198" s="34" t="s">
        <v>1371</v>
      </c>
      <c r="N198" s="150"/>
    </row>
    <row r="199" spans="1:14" ht="24" customHeight="1" x14ac:dyDescent="0.25">
      <c r="A199" s="31">
        <f>IF(B199&lt;&gt;" ",SUBTOTAL(103,B$7:$B199))</f>
        <v>193</v>
      </c>
      <c r="B199" s="32" t="s">
        <v>396</v>
      </c>
      <c r="C199" s="50" t="s">
        <v>40</v>
      </c>
      <c r="D199" s="53" t="s">
        <v>39</v>
      </c>
      <c r="E199" s="33" t="s">
        <v>547</v>
      </c>
      <c r="F199" s="32" t="s">
        <v>614</v>
      </c>
      <c r="G199" s="32" t="s">
        <v>314</v>
      </c>
      <c r="H199" s="32" t="s">
        <v>11</v>
      </c>
      <c r="I199" s="32" t="s">
        <v>74</v>
      </c>
      <c r="J199" s="35" t="s">
        <v>715</v>
      </c>
      <c r="K199" s="35" t="s">
        <v>773</v>
      </c>
      <c r="L199" s="32" t="s">
        <v>75</v>
      </c>
      <c r="M199" s="34" t="s">
        <v>1371</v>
      </c>
      <c r="N199" s="150"/>
    </row>
    <row r="200" spans="1:14" ht="24" customHeight="1" x14ac:dyDescent="0.25">
      <c r="A200" s="31">
        <f>IF(B200&lt;&gt;" ",SUBTOTAL(103,B$7:$B200))</f>
        <v>194</v>
      </c>
      <c r="B200" s="32" t="s">
        <v>397</v>
      </c>
      <c r="C200" s="50" t="s">
        <v>12</v>
      </c>
      <c r="D200" s="53" t="s">
        <v>50</v>
      </c>
      <c r="E200" s="33" t="s">
        <v>548</v>
      </c>
      <c r="F200" s="32" t="s">
        <v>634</v>
      </c>
      <c r="G200" s="32" t="s">
        <v>314</v>
      </c>
      <c r="H200" s="32" t="s">
        <v>11</v>
      </c>
      <c r="I200" s="32" t="s">
        <v>135</v>
      </c>
      <c r="J200" s="35" t="s">
        <v>713</v>
      </c>
      <c r="K200" s="35" t="s">
        <v>771</v>
      </c>
      <c r="L200" s="32" t="s">
        <v>75</v>
      </c>
      <c r="M200" s="34" t="s">
        <v>1371</v>
      </c>
      <c r="N200" s="150"/>
    </row>
    <row r="201" spans="1:14" ht="24" customHeight="1" x14ac:dyDescent="0.25">
      <c r="A201" s="31">
        <f>IF(B201&lt;&gt;" ",SUBTOTAL(103,B$7:$B201))</f>
        <v>195</v>
      </c>
      <c r="B201" s="32" t="s">
        <v>398</v>
      </c>
      <c r="C201" s="50" t="s">
        <v>464</v>
      </c>
      <c r="D201" s="53" t="s">
        <v>216</v>
      </c>
      <c r="E201" s="33" t="s">
        <v>549</v>
      </c>
      <c r="F201" s="32" t="s">
        <v>635</v>
      </c>
      <c r="G201" s="32" t="s">
        <v>314</v>
      </c>
      <c r="H201" s="32" t="s">
        <v>11</v>
      </c>
      <c r="I201" s="32" t="s">
        <v>675</v>
      </c>
      <c r="J201" s="35" t="s">
        <v>713</v>
      </c>
      <c r="K201" s="35" t="s">
        <v>771</v>
      </c>
      <c r="L201" s="32" t="s">
        <v>75</v>
      </c>
      <c r="M201" s="34" t="s">
        <v>1371</v>
      </c>
      <c r="N201" s="150"/>
    </row>
    <row r="202" spans="1:14" ht="24" customHeight="1" x14ac:dyDescent="0.25">
      <c r="A202" s="31">
        <f>IF(B202&lt;&gt;" ",SUBTOTAL(103,B$7:$B202))</f>
        <v>196</v>
      </c>
      <c r="B202" s="121" t="s">
        <v>399</v>
      </c>
      <c r="C202" s="50" t="s">
        <v>465</v>
      </c>
      <c r="D202" s="53" t="s">
        <v>102</v>
      </c>
      <c r="E202" s="33" t="s">
        <v>550</v>
      </c>
      <c r="F202" s="32" t="s">
        <v>595</v>
      </c>
      <c r="G202" s="32" t="s">
        <v>315</v>
      </c>
      <c r="H202" s="32" t="s">
        <v>11</v>
      </c>
      <c r="I202" s="32" t="s">
        <v>77</v>
      </c>
      <c r="J202" s="35" t="s">
        <v>716</v>
      </c>
      <c r="K202" s="35" t="s">
        <v>774</v>
      </c>
      <c r="L202" s="32" t="s">
        <v>75</v>
      </c>
      <c r="M202" s="34" t="s">
        <v>1371</v>
      </c>
      <c r="N202" s="150"/>
    </row>
    <row r="203" spans="1:14" ht="24" customHeight="1" x14ac:dyDescent="0.25">
      <c r="A203" s="31">
        <f>IF(B203&lt;&gt;" ",SUBTOTAL(103,B$7:$B203))</f>
        <v>197</v>
      </c>
      <c r="B203" s="32" t="s">
        <v>796</v>
      </c>
      <c r="C203" s="50" t="s">
        <v>12</v>
      </c>
      <c r="D203" s="53" t="s">
        <v>218</v>
      </c>
      <c r="E203" s="33" t="s">
        <v>809</v>
      </c>
      <c r="F203" s="32" t="s">
        <v>816</v>
      </c>
      <c r="G203" s="32" t="s">
        <v>312</v>
      </c>
      <c r="H203" s="32" t="s">
        <v>43</v>
      </c>
      <c r="I203" s="32" t="s">
        <v>68</v>
      </c>
      <c r="J203" s="35" t="s">
        <v>820</v>
      </c>
      <c r="K203" s="124" t="s">
        <v>825</v>
      </c>
      <c r="L203" s="32" t="s">
        <v>75</v>
      </c>
      <c r="M203" s="34" t="s">
        <v>860</v>
      </c>
      <c r="N203" s="150"/>
    </row>
    <row r="204" spans="1:14" ht="24" customHeight="1" x14ac:dyDescent="0.25">
      <c r="A204" s="31">
        <f>IF(B204&lt;&gt;" ",SUBTOTAL(103,B$7:$B204))</f>
        <v>198</v>
      </c>
      <c r="B204" s="32" t="s">
        <v>881</v>
      </c>
      <c r="C204" s="50" t="s">
        <v>910</v>
      </c>
      <c r="D204" s="53" t="s">
        <v>929</v>
      </c>
      <c r="E204" s="33" t="s">
        <v>954</v>
      </c>
      <c r="F204" s="32" t="s">
        <v>987</v>
      </c>
      <c r="G204" s="32" t="s">
        <v>312</v>
      </c>
      <c r="H204" s="32" t="s">
        <v>11</v>
      </c>
      <c r="I204" s="32" t="s">
        <v>674</v>
      </c>
      <c r="J204" s="35" t="s">
        <v>1030</v>
      </c>
      <c r="K204" s="35" t="s">
        <v>1047</v>
      </c>
      <c r="L204" s="32" t="s">
        <v>75</v>
      </c>
      <c r="M204" s="34" t="s">
        <v>1593</v>
      </c>
      <c r="N204" s="150"/>
    </row>
    <row r="205" spans="1:14" ht="24" customHeight="1" x14ac:dyDescent="0.25">
      <c r="A205" s="31">
        <f>IF(B205&lt;&gt;" ",SUBTOTAL(103,B$7:$B205))</f>
        <v>199</v>
      </c>
      <c r="B205" s="32" t="s">
        <v>882</v>
      </c>
      <c r="C205" s="50" t="s">
        <v>911</v>
      </c>
      <c r="D205" s="53" t="s">
        <v>930</v>
      </c>
      <c r="E205" s="33" t="s">
        <v>955</v>
      </c>
      <c r="F205" s="32" t="s">
        <v>988</v>
      </c>
      <c r="G205" s="32" t="s">
        <v>313</v>
      </c>
      <c r="H205" s="32" t="s">
        <v>11</v>
      </c>
      <c r="I205" s="32" t="s">
        <v>137</v>
      </c>
      <c r="J205" s="35" t="s">
        <v>1031</v>
      </c>
      <c r="K205" s="35" t="s">
        <v>1048</v>
      </c>
      <c r="L205" s="32" t="s">
        <v>75</v>
      </c>
      <c r="M205" s="34" t="s">
        <v>1593</v>
      </c>
      <c r="N205" s="150"/>
    </row>
    <row r="206" spans="1:14" ht="24" customHeight="1" x14ac:dyDescent="0.25">
      <c r="A206" s="31">
        <f>IF(B206&lt;&gt;" ",SUBTOTAL(103,B$7:$B206))</f>
        <v>200</v>
      </c>
      <c r="B206" s="32" t="s">
        <v>1109</v>
      </c>
      <c r="C206" s="50" t="s">
        <v>1141</v>
      </c>
      <c r="D206" s="53" t="s">
        <v>1157</v>
      </c>
      <c r="E206" s="33" t="s">
        <v>1181</v>
      </c>
      <c r="F206" s="32" t="s">
        <v>1215</v>
      </c>
      <c r="G206" s="32" t="s">
        <v>315</v>
      </c>
      <c r="H206" s="32" t="s">
        <v>11</v>
      </c>
      <c r="I206" s="32" t="s">
        <v>1245</v>
      </c>
      <c r="J206" s="35" t="s">
        <v>716</v>
      </c>
      <c r="K206" s="35" t="s">
        <v>774</v>
      </c>
      <c r="L206" s="32" t="s">
        <v>75</v>
      </c>
      <c r="M206" s="34" t="s">
        <v>1590</v>
      </c>
      <c r="N206" s="150"/>
    </row>
    <row r="207" spans="1:14" ht="24" customHeight="1" x14ac:dyDescent="0.25">
      <c r="A207" s="31">
        <f>IF(B207&lt;&gt;" ",SUBTOTAL(103,B$7:$B207))</f>
        <v>201</v>
      </c>
      <c r="B207" s="32" t="s">
        <v>1110</v>
      </c>
      <c r="C207" s="50" t="s">
        <v>1142</v>
      </c>
      <c r="D207" s="53" t="s">
        <v>102</v>
      </c>
      <c r="E207" s="33" t="s">
        <v>1182</v>
      </c>
      <c r="F207" s="32" t="s">
        <v>602</v>
      </c>
      <c r="G207" s="32" t="s">
        <v>315</v>
      </c>
      <c r="H207" s="32" t="s">
        <v>11</v>
      </c>
      <c r="I207" s="32" t="s">
        <v>36</v>
      </c>
      <c r="J207" s="35" t="s">
        <v>1263</v>
      </c>
      <c r="K207" s="35" t="s">
        <v>1279</v>
      </c>
      <c r="L207" s="32" t="s">
        <v>75</v>
      </c>
      <c r="M207" s="34" t="s">
        <v>1590</v>
      </c>
      <c r="N207" s="150"/>
    </row>
    <row r="208" spans="1:14" ht="24" customHeight="1" x14ac:dyDescent="0.25">
      <c r="A208" s="31">
        <f>IF(B208&lt;&gt;" ",SUBTOTAL(103,B$7:$B208))</f>
        <v>202</v>
      </c>
      <c r="B208" s="130" t="s">
        <v>1360</v>
      </c>
      <c r="C208" s="50" t="s">
        <v>40</v>
      </c>
      <c r="D208" s="53" t="s">
        <v>924</v>
      </c>
      <c r="E208" s="33" t="s">
        <v>1363</v>
      </c>
      <c r="F208" s="32" t="s">
        <v>1365</v>
      </c>
      <c r="G208" s="32" t="s">
        <v>312</v>
      </c>
      <c r="H208" s="32" t="s">
        <v>43</v>
      </c>
      <c r="I208" s="32" t="s">
        <v>1368</v>
      </c>
      <c r="J208" s="124" t="s">
        <v>823</v>
      </c>
      <c r="K208" s="124" t="s">
        <v>828</v>
      </c>
      <c r="L208" s="32" t="s">
        <v>75</v>
      </c>
      <c r="M208" s="34" t="s">
        <v>1591</v>
      </c>
      <c r="N208" s="150"/>
    </row>
    <row r="209" spans="1:14" ht="24" customHeight="1" x14ac:dyDescent="0.25">
      <c r="A209" s="31">
        <f>IF(B209&lt;&gt;" ",SUBTOTAL(103,B$7:$B209))</f>
        <v>203</v>
      </c>
      <c r="B209" s="121" t="s">
        <v>1408</v>
      </c>
      <c r="C209" s="50" t="s">
        <v>1433</v>
      </c>
      <c r="D209" s="53" t="s">
        <v>930</v>
      </c>
      <c r="E209" s="33" t="s">
        <v>1464</v>
      </c>
      <c r="F209" s="32" t="s">
        <v>1488</v>
      </c>
      <c r="G209" s="32" t="s">
        <v>315</v>
      </c>
      <c r="H209" s="32" t="s">
        <v>11</v>
      </c>
      <c r="I209" s="32" t="s">
        <v>82</v>
      </c>
      <c r="J209" s="35" t="s">
        <v>1521</v>
      </c>
      <c r="K209" s="35" t="s">
        <v>1529</v>
      </c>
      <c r="L209" s="32" t="s">
        <v>75</v>
      </c>
      <c r="M209" s="34" t="s">
        <v>2100</v>
      </c>
      <c r="N209" s="150"/>
    </row>
    <row r="210" spans="1:14" ht="24" customHeight="1" x14ac:dyDescent="0.25">
      <c r="A210" s="31">
        <f>IF(B210&lt;&gt;" ",SUBTOTAL(103,B$7:$B210))</f>
        <v>204</v>
      </c>
      <c r="B210" s="121" t="s">
        <v>1603</v>
      </c>
      <c r="C210" s="51" t="s">
        <v>1131</v>
      </c>
      <c r="D210" s="54" t="s">
        <v>839</v>
      </c>
      <c r="E210" s="34" t="s">
        <v>1651</v>
      </c>
      <c r="F210" s="42" t="s">
        <v>1677</v>
      </c>
      <c r="G210" s="34" t="s">
        <v>313</v>
      </c>
      <c r="H210" s="35" t="s">
        <v>11</v>
      </c>
      <c r="I210" s="34" t="s">
        <v>190</v>
      </c>
      <c r="J210" s="40" t="s">
        <v>1031</v>
      </c>
      <c r="K210" s="40" t="s">
        <v>1048</v>
      </c>
      <c r="L210" s="32" t="s">
        <v>75</v>
      </c>
      <c r="M210" s="40" t="s">
        <v>2671</v>
      </c>
      <c r="N210" s="150"/>
    </row>
    <row r="211" spans="1:14" ht="24" customHeight="1" x14ac:dyDescent="0.25">
      <c r="A211" s="31">
        <f>IF(B211&lt;&gt;" ",SUBTOTAL(103,B$7:$B211))</f>
        <v>205</v>
      </c>
      <c r="B211" s="40" t="s">
        <v>1791</v>
      </c>
      <c r="C211" s="47" t="s">
        <v>20</v>
      </c>
      <c r="D211" s="49" t="s">
        <v>31</v>
      </c>
      <c r="E211" s="40" t="s">
        <v>1882</v>
      </c>
      <c r="F211" s="43" t="s">
        <v>1924</v>
      </c>
      <c r="G211" s="40" t="s">
        <v>311</v>
      </c>
      <c r="H211" s="32" t="s">
        <v>11</v>
      </c>
      <c r="I211" s="40" t="s">
        <v>1016</v>
      </c>
      <c r="J211" s="41" t="s">
        <v>1966</v>
      </c>
      <c r="K211" s="41" t="s">
        <v>1985</v>
      </c>
      <c r="L211" s="35" t="s">
        <v>75</v>
      </c>
      <c r="M211" s="34" t="s">
        <v>2670</v>
      </c>
      <c r="N211" s="150"/>
    </row>
    <row r="212" spans="1:14" ht="24" customHeight="1" x14ac:dyDescent="0.25">
      <c r="A212" s="31">
        <f>IF(B212&lt;&gt;" ",SUBTOTAL(103,B$7:$B212))</f>
        <v>206</v>
      </c>
      <c r="B212" s="40" t="s">
        <v>1792</v>
      </c>
      <c r="C212" s="47" t="s">
        <v>1830</v>
      </c>
      <c r="D212" s="49" t="s">
        <v>143</v>
      </c>
      <c r="E212" s="40" t="s">
        <v>1883</v>
      </c>
      <c r="F212" s="43" t="s">
        <v>1672</v>
      </c>
      <c r="G212" s="40" t="s">
        <v>312</v>
      </c>
      <c r="H212" s="32" t="s">
        <v>11</v>
      </c>
      <c r="I212" s="40" t="s">
        <v>1515</v>
      </c>
      <c r="J212" s="41" t="s">
        <v>1967</v>
      </c>
      <c r="K212" s="41" t="s">
        <v>1986</v>
      </c>
      <c r="L212" s="35" t="s">
        <v>75</v>
      </c>
      <c r="M212" s="34" t="s">
        <v>2670</v>
      </c>
      <c r="N212" s="150"/>
    </row>
    <row r="213" spans="1:14" ht="24" customHeight="1" x14ac:dyDescent="0.25">
      <c r="A213" s="31">
        <f>IF(B213&lt;&gt;" ",SUBTOTAL(103,B$7:$B213))</f>
        <v>207</v>
      </c>
      <c r="B213" s="121" t="s">
        <v>1793</v>
      </c>
      <c r="C213" s="50" t="s">
        <v>1632</v>
      </c>
      <c r="D213" s="53" t="s">
        <v>31</v>
      </c>
      <c r="E213" s="33" t="s">
        <v>1884</v>
      </c>
      <c r="F213" s="32" t="s">
        <v>662</v>
      </c>
      <c r="G213" s="32" t="s">
        <v>313</v>
      </c>
      <c r="H213" s="32" t="s">
        <v>11</v>
      </c>
      <c r="I213" s="32" t="s">
        <v>209</v>
      </c>
      <c r="J213" s="35" t="s">
        <v>1968</v>
      </c>
      <c r="K213" s="35" t="s">
        <v>1987</v>
      </c>
      <c r="L213" s="32" t="s">
        <v>75</v>
      </c>
      <c r="M213" s="34" t="s">
        <v>2670</v>
      </c>
      <c r="N213" s="150"/>
    </row>
    <row r="214" spans="1:14" ht="24" customHeight="1" x14ac:dyDescent="0.25">
      <c r="A214" s="31">
        <f>IF(B214&lt;&gt;" ",SUBTOTAL(103,B$7:$B214))</f>
        <v>208</v>
      </c>
      <c r="B214" s="121" t="s">
        <v>1410</v>
      </c>
      <c r="C214" s="50" t="s">
        <v>444</v>
      </c>
      <c r="D214" s="53" t="s">
        <v>44</v>
      </c>
      <c r="E214" s="33" t="s">
        <v>1466</v>
      </c>
      <c r="F214" s="32" t="s">
        <v>1490</v>
      </c>
      <c r="G214" s="32" t="s">
        <v>1508</v>
      </c>
      <c r="H214" s="32" t="s">
        <v>11</v>
      </c>
      <c r="I214" s="32" t="s">
        <v>136</v>
      </c>
      <c r="J214" s="35" t="s">
        <v>1517</v>
      </c>
      <c r="K214" s="35" t="s">
        <v>1525</v>
      </c>
      <c r="L214" s="32" t="s">
        <v>75</v>
      </c>
      <c r="M214" s="34" t="s">
        <v>2100</v>
      </c>
      <c r="N214" s="55"/>
    </row>
    <row r="215" spans="1:14" ht="24" customHeight="1" x14ac:dyDescent="0.25">
      <c r="A215" s="31">
        <f>IF(B215&lt;&gt;" ",SUBTOTAL(103,B$7:$B215))</f>
        <v>209</v>
      </c>
      <c r="B215" s="123" t="s">
        <v>401</v>
      </c>
      <c r="C215" s="51" t="s">
        <v>467</v>
      </c>
      <c r="D215" s="54" t="s">
        <v>76</v>
      </c>
      <c r="E215" s="34" t="s">
        <v>552</v>
      </c>
      <c r="F215" s="42" t="s">
        <v>637</v>
      </c>
      <c r="G215" s="34" t="s">
        <v>670</v>
      </c>
      <c r="H215" s="32" t="s">
        <v>11</v>
      </c>
      <c r="I215" s="34" t="s">
        <v>58</v>
      </c>
      <c r="J215" s="142" t="s">
        <v>717</v>
      </c>
      <c r="K215" s="142" t="s">
        <v>775</v>
      </c>
      <c r="L215" s="32" t="s">
        <v>75</v>
      </c>
      <c r="M215" s="34" t="s">
        <v>1371</v>
      </c>
      <c r="N215" s="55"/>
    </row>
    <row r="216" spans="1:14" ht="24" customHeight="1" x14ac:dyDescent="0.25">
      <c r="A216" s="31">
        <f>IF(B216&lt;&gt;" ",SUBTOTAL(103,B$7:$B216))</f>
        <v>210</v>
      </c>
      <c r="B216" s="122" t="s">
        <v>1055</v>
      </c>
      <c r="C216" s="50" t="s">
        <v>1061</v>
      </c>
      <c r="D216" s="53" t="s">
        <v>51</v>
      </c>
      <c r="E216" s="33" t="s">
        <v>1066</v>
      </c>
      <c r="F216" s="32" t="s">
        <v>1072</v>
      </c>
      <c r="G216" s="32" t="s">
        <v>670</v>
      </c>
      <c r="H216" s="32" t="s">
        <v>84</v>
      </c>
      <c r="I216" s="121" t="s">
        <v>128</v>
      </c>
      <c r="J216" s="146" t="s">
        <v>1082</v>
      </c>
      <c r="K216" s="146" t="s">
        <v>1083</v>
      </c>
      <c r="L216" s="32" t="s">
        <v>75</v>
      </c>
      <c r="M216" s="34" t="s">
        <v>1372</v>
      </c>
      <c r="N216" s="57"/>
    </row>
    <row r="217" spans="1:14" ht="24" customHeight="1" x14ac:dyDescent="0.25">
      <c r="A217" s="31">
        <f>IF(B217&lt;&gt;" ",SUBTOTAL(103,B$7:$B217))</f>
        <v>211</v>
      </c>
      <c r="B217" s="122" t="s">
        <v>1056</v>
      </c>
      <c r="C217" s="50" t="s">
        <v>903</v>
      </c>
      <c r="D217" s="53" t="s">
        <v>63</v>
      </c>
      <c r="E217" s="33" t="s">
        <v>1067</v>
      </c>
      <c r="F217" s="32" t="s">
        <v>1073</v>
      </c>
      <c r="G217" s="32" t="s">
        <v>1078</v>
      </c>
      <c r="H217" s="32" t="s">
        <v>84</v>
      </c>
      <c r="I217" s="121" t="s">
        <v>128</v>
      </c>
      <c r="J217" s="146" t="s">
        <v>687</v>
      </c>
      <c r="K217" s="146" t="s">
        <v>745</v>
      </c>
      <c r="L217" s="32" t="s">
        <v>75</v>
      </c>
      <c r="M217" s="34" t="s">
        <v>1372</v>
      </c>
      <c r="N217" s="57"/>
    </row>
    <row r="218" spans="1:14" ht="24" customHeight="1" x14ac:dyDescent="0.25">
      <c r="A218" s="31">
        <f>IF(B218&lt;&gt;" ",SUBTOTAL(103,B$7:$B218))</f>
        <v>212</v>
      </c>
      <c r="B218" s="61" t="s">
        <v>1604</v>
      </c>
      <c r="C218" s="50" t="s">
        <v>1627</v>
      </c>
      <c r="D218" s="53" t="s">
        <v>1638</v>
      </c>
      <c r="E218" s="33" t="s">
        <v>1652</v>
      </c>
      <c r="F218" s="32" t="s">
        <v>1678</v>
      </c>
      <c r="G218" s="32" t="s">
        <v>1692</v>
      </c>
      <c r="H218" s="35" t="s">
        <v>11</v>
      </c>
      <c r="I218" s="32" t="s">
        <v>1245</v>
      </c>
      <c r="J218" s="35" t="s">
        <v>1699</v>
      </c>
      <c r="K218" s="35" t="s">
        <v>1709</v>
      </c>
      <c r="L218" s="32" t="s">
        <v>75</v>
      </c>
      <c r="M218" s="40" t="s">
        <v>2671</v>
      </c>
      <c r="N218" s="56"/>
    </row>
    <row r="219" spans="1:14" ht="24" customHeight="1" x14ac:dyDescent="0.25">
      <c r="A219" s="31">
        <f>IF(B219&lt;&gt;" ",SUBTOTAL(103,B$7:$B219))</f>
        <v>213</v>
      </c>
      <c r="B219" s="122" t="s">
        <v>1794</v>
      </c>
      <c r="C219" s="50" t="s">
        <v>1831</v>
      </c>
      <c r="D219" s="53" t="s">
        <v>50</v>
      </c>
      <c r="E219" s="33" t="s">
        <v>1885</v>
      </c>
      <c r="F219" s="32" t="s">
        <v>1925</v>
      </c>
      <c r="G219" s="32" t="s">
        <v>1692</v>
      </c>
      <c r="H219" s="32" t="s">
        <v>11</v>
      </c>
      <c r="I219" s="32" t="s">
        <v>1697</v>
      </c>
      <c r="J219" s="35" t="s">
        <v>1699</v>
      </c>
      <c r="K219" s="35" t="s">
        <v>1709</v>
      </c>
      <c r="L219" s="32" t="s">
        <v>75</v>
      </c>
      <c r="M219" s="34" t="s">
        <v>2670</v>
      </c>
      <c r="N219" s="56"/>
    </row>
    <row r="220" spans="1:14" ht="24" customHeight="1" x14ac:dyDescent="0.25">
      <c r="A220" s="31">
        <f>IF(B220&lt;&gt;" ",SUBTOTAL(103,B$7:$B220))</f>
        <v>214</v>
      </c>
      <c r="B220" s="61" t="s">
        <v>402</v>
      </c>
      <c r="C220" s="50" t="s">
        <v>107</v>
      </c>
      <c r="D220" s="54" t="s">
        <v>21</v>
      </c>
      <c r="E220" s="34" t="s">
        <v>553</v>
      </c>
      <c r="F220" s="32" t="s">
        <v>188</v>
      </c>
      <c r="G220" s="32" t="s">
        <v>110</v>
      </c>
      <c r="H220" s="32" t="s">
        <v>11</v>
      </c>
      <c r="I220" s="32" t="s">
        <v>57</v>
      </c>
      <c r="J220" s="35" t="s">
        <v>696</v>
      </c>
      <c r="K220" s="35" t="s">
        <v>754</v>
      </c>
      <c r="L220" s="32" t="s">
        <v>75</v>
      </c>
      <c r="M220" s="34" t="s">
        <v>1371</v>
      </c>
      <c r="N220" s="56"/>
    </row>
    <row r="221" spans="1:14" ht="24" customHeight="1" x14ac:dyDescent="0.25">
      <c r="A221" s="31">
        <f>IF(B221&lt;&gt;" ",SUBTOTAL(103,B$7:$B221))</f>
        <v>215</v>
      </c>
      <c r="B221" s="122" t="s">
        <v>1112</v>
      </c>
      <c r="C221" s="50" t="s">
        <v>1144</v>
      </c>
      <c r="D221" s="53" t="s">
        <v>102</v>
      </c>
      <c r="E221" s="33" t="s">
        <v>1184</v>
      </c>
      <c r="F221" s="32" t="s">
        <v>1217</v>
      </c>
      <c r="G221" s="32" t="s">
        <v>110</v>
      </c>
      <c r="H221" s="32" t="s">
        <v>11</v>
      </c>
      <c r="I221" s="32" t="s">
        <v>149</v>
      </c>
      <c r="J221" s="35" t="s">
        <v>1260</v>
      </c>
      <c r="K221" s="35" t="s">
        <v>1276</v>
      </c>
      <c r="L221" s="32" t="s">
        <v>75</v>
      </c>
      <c r="M221" s="34" t="s">
        <v>1590</v>
      </c>
      <c r="N221" s="56"/>
    </row>
    <row r="222" spans="1:14" ht="24" customHeight="1" x14ac:dyDescent="0.25">
      <c r="A222" s="31">
        <f>IF(B222&lt;&gt;" ",SUBTOTAL(103,B$7:$B222))</f>
        <v>216</v>
      </c>
      <c r="B222" s="122" t="s">
        <v>1113</v>
      </c>
      <c r="C222" s="50" t="s">
        <v>12</v>
      </c>
      <c r="D222" s="53" t="s">
        <v>39</v>
      </c>
      <c r="E222" s="33" t="s">
        <v>1185</v>
      </c>
      <c r="F222" s="32" t="s">
        <v>1218</v>
      </c>
      <c r="G222" s="32" t="s">
        <v>110</v>
      </c>
      <c r="H222" s="32" t="s">
        <v>11</v>
      </c>
      <c r="I222" s="32" t="s">
        <v>46</v>
      </c>
      <c r="J222" s="35" t="s">
        <v>1254</v>
      </c>
      <c r="K222" s="35" t="s">
        <v>1270</v>
      </c>
      <c r="L222" s="32" t="s">
        <v>75</v>
      </c>
      <c r="M222" s="34" t="s">
        <v>1590</v>
      </c>
      <c r="N222" s="56"/>
    </row>
    <row r="223" spans="1:14" ht="24" customHeight="1" x14ac:dyDescent="0.25">
      <c r="A223" s="31">
        <f>IF(B223&lt;&gt;" ",SUBTOTAL(103,B$7:$B223))</f>
        <v>217</v>
      </c>
      <c r="B223" s="123" t="s">
        <v>1114</v>
      </c>
      <c r="C223" s="51" t="s">
        <v>1145</v>
      </c>
      <c r="D223" s="54" t="s">
        <v>183</v>
      </c>
      <c r="E223" s="34" t="s">
        <v>1186</v>
      </c>
      <c r="F223" s="42" t="s">
        <v>1219</v>
      </c>
      <c r="G223" s="34" t="s">
        <v>1239</v>
      </c>
      <c r="H223" s="32" t="s">
        <v>11</v>
      </c>
      <c r="I223" s="34" t="s">
        <v>30</v>
      </c>
      <c r="J223" s="40" t="s">
        <v>1254</v>
      </c>
      <c r="K223" s="40" t="s">
        <v>1270</v>
      </c>
      <c r="L223" s="32" t="s">
        <v>75</v>
      </c>
      <c r="M223" s="34" t="s">
        <v>1590</v>
      </c>
      <c r="N223" s="56"/>
    </row>
    <row r="224" spans="1:14" ht="24" customHeight="1" x14ac:dyDescent="0.25">
      <c r="A224" s="31">
        <f>IF(B224&lt;&gt;" ",SUBTOTAL(103,B$7:$B224))</f>
        <v>218</v>
      </c>
      <c r="B224" s="122" t="s">
        <v>1795</v>
      </c>
      <c r="C224" s="50" t="s">
        <v>1832</v>
      </c>
      <c r="D224" s="53" t="s">
        <v>1637</v>
      </c>
      <c r="E224" s="33" t="s">
        <v>1886</v>
      </c>
      <c r="F224" s="32" t="s">
        <v>1926</v>
      </c>
      <c r="G224" s="32" t="s">
        <v>110</v>
      </c>
      <c r="H224" s="32" t="s">
        <v>11</v>
      </c>
      <c r="I224" s="32" t="s">
        <v>1012</v>
      </c>
      <c r="J224" s="35" t="s">
        <v>1958</v>
      </c>
      <c r="K224" s="35" t="s">
        <v>1978</v>
      </c>
      <c r="L224" s="32" t="s">
        <v>75</v>
      </c>
      <c r="M224" s="34" t="s">
        <v>2670</v>
      </c>
      <c r="N224" s="56"/>
    </row>
    <row r="225" spans="1:14" ht="24" customHeight="1" x14ac:dyDescent="0.25">
      <c r="A225" s="31">
        <f>IF(B225&lt;&gt;" ",SUBTOTAL(103,B$7:$B225))</f>
        <v>219</v>
      </c>
      <c r="B225" s="122" t="s">
        <v>405</v>
      </c>
      <c r="C225" s="50" t="s">
        <v>164</v>
      </c>
      <c r="D225" s="53" t="s">
        <v>44</v>
      </c>
      <c r="E225" s="33" t="s">
        <v>556</v>
      </c>
      <c r="F225" s="32" t="s">
        <v>639</v>
      </c>
      <c r="G225" s="32" t="s">
        <v>287</v>
      </c>
      <c r="H225" s="32" t="s">
        <v>11</v>
      </c>
      <c r="I225" s="32" t="s">
        <v>52</v>
      </c>
      <c r="J225" s="35" t="s">
        <v>174</v>
      </c>
      <c r="K225" s="35" t="s">
        <v>177</v>
      </c>
      <c r="L225" s="32" t="s">
        <v>75</v>
      </c>
      <c r="M225" s="34" t="s">
        <v>1371</v>
      </c>
      <c r="N225" s="150"/>
    </row>
    <row r="226" spans="1:14" ht="24" customHeight="1" x14ac:dyDescent="0.25">
      <c r="A226" s="31">
        <f>IF(B226&lt;&gt;" ",SUBTOTAL(103,B$7:$B226))</f>
        <v>220</v>
      </c>
      <c r="B226" s="122" t="s">
        <v>406</v>
      </c>
      <c r="C226" s="50" t="s">
        <v>185</v>
      </c>
      <c r="D226" s="53" t="s">
        <v>29</v>
      </c>
      <c r="E226" s="33" t="s">
        <v>557</v>
      </c>
      <c r="F226" s="32" t="s">
        <v>640</v>
      </c>
      <c r="G226" s="32" t="s">
        <v>288</v>
      </c>
      <c r="H226" s="32" t="s">
        <v>11</v>
      </c>
      <c r="I226" s="32" t="s">
        <v>139</v>
      </c>
      <c r="J226" s="35" t="s">
        <v>719</v>
      </c>
      <c r="K226" s="35" t="s">
        <v>777</v>
      </c>
      <c r="L226" s="32" t="s">
        <v>75</v>
      </c>
      <c r="M226" s="34" t="s">
        <v>1371</v>
      </c>
      <c r="N226" s="150"/>
    </row>
    <row r="227" spans="1:14" s="8" customFormat="1" ht="24" customHeight="1" x14ac:dyDescent="0.25">
      <c r="A227" s="31">
        <f>IF(B227&lt;&gt;" ",SUBTOTAL(103,B$7:$B227))</f>
        <v>221</v>
      </c>
      <c r="B227" s="123" t="s">
        <v>407</v>
      </c>
      <c r="C227" s="51" t="s">
        <v>222</v>
      </c>
      <c r="D227" s="54" t="s">
        <v>218</v>
      </c>
      <c r="E227" s="34" t="s">
        <v>558</v>
      </c>
      <c r="F227" s="42" t="s">
        <v>641</v>
      </c>
      <c r="G227" s="34" t="s">
        <v>289</v>
      </c>
      <c r="H227" s="32" t="s">
        <v>11</v>
      </c>
      <c r="I227" s="34" t="s">
        <v>672</v>
      </c>
      <c r="J227" s="40" t="s">
        <v>715</v>
      </c>
      <c r="K227" s="40" t="s">
        <v>773</v>
      </c>
      <c r="L227" s="32" t="s">
        <v>75</v>
      </c>
      <c r="M227" s="34" t="s">
        <v>1371</v>
      </c>
      <c r="N227" s="150"/>
    </row>
    <row r="228" spans="1:14" s="8" customFormat="1" ht="24" customHeight="1" x14ac:dyDescent="0.25">
      <c r="A228" s="31">
        <f>IF(B228&lt;&gt;" ",SUBTOTAL(103,B$7:$B228))</f>
        <v>222</v>
      </c>
      <c r="B228" s="122" t="s">
        <v>797</v>
      </c>
      <c r="C228" s="50" t="s">
        <v>803</v>
      </c>
      <c r="D228" s="53" t="s">
        <v>41</v>
      </c>
      <c r="E228" s="33" t="s">
        <v>810</v>
      </c>
      <c r="F228" s="32" t="s">
        <v>660</v>
      </c>
      <c r="G228" s="32" t="s">
        <v>290</v>
      </c>
      <c r="H228" s="32" t="s">
        <v>43</v>
      </c>
      <c r="I228" s="32" t="s">
        <v>79</v>
      </c>
      <c r="J228" s="35" t="s">
        <v>821</v>
      </c>
      <c r="K228" s="124" t="s">
        <v>826</v>
      </c>
      <c r="L228" s="32" t="s">
        <v>75</v>
      </c>
      <c r="M228" s="34" t="s">
        <v>860</v>
      </c>
      <c r="N228" s="150"/>
    </row>
    <row r="229" spans="1:14" s="5" customFormat="1" ht="24" customHeight="1" x14ac:dyDescent="0.25">
      <c r="A229" s="31">
        <f>IF(B229&lt;&gt;" ",SUBTOTAL(103,B$7:$B229))</f>
        <v>223</v>
      </c>
      <c r="B229" s="122" t="s">
        <v>884</v>
      </c>
      <c r="C229" s="50" t="s">
        <v>913</v>
      </c>
      <c r="D229" s="53" t="s">
        <v>22</v>
      </c>
      <c r="E229" s="33" t="s">
        <v>957</v>
      </c>
      <c r="F229" s="32" t="s">
        <v>616</v>
      </c>
      <c r="G229" s="32" t="s">
        <v>289</v>
      </c>
      <c r="H229" s="32" t="s">
        <v>11</v>
      </c>
      <c r="I229" s="32" t="s">
        <v>1017</v>
      </c>
      <c r="J229" s="35" t="s">
        <v>1033</v>
      </c>
      <c r="K229" s="35" t="s">
        <v>1050</v>
      </c>
      <c r="L229" s="32" t="s">
        <v>75</v>
      </c>
      <c r="M229" s="34" t="s">
        <v>1593</v>
      </c>
      <c r="N229" s="150"/>
    </row>
    <row r="230" spans="1:14" s="5" customFormat="1" ht="24" customHeight="1" x14ac:dyDescent="0.25">
      <c r="A230" s="31">
        <f>IF(B230&lt;&gt;" ",SUBTOTAL(103,B$7:$B230))</f>
        <v>224</v>
      </c>
      <c r="B230" s="61" t="s">
        <v>1606</v>
      </c>
      <c r="C230" s="50" t="s">
        <v>1628</v>
      </c>
      <c r="D230" s="53" t="s">
        <v>143</v>
      </c>
      <c r="E230" s="33" t="s">
        <v>1654</v>
      </c>
      <c r="F230" s="32" t="s">
        <v>1680</v>
      </c>
      <c r="G230" s="32" t="s">
        <v>289</v>
      </c>
      <c r="H230" s="35" t="s">
        <v>11</v>
      </c>
      <c r="I230" s="32" t="s">
        <v>1697</v>
      </c>
      <c r="J230" s="35" t="s">
        <v>1702</v>
      </c>
      <c r="K230" s="35" t="s">
        <v>1712</v>
      </c>
      <c r="L230" s="32" t="s">
        <v>75</v>
      </c>
      <c r="M230" s="40" t="s">
        <v>2671</v>
      </c>
      <c r="N230" s="150"/>
    </row>
    <row r="231" spans="1:14" s="5" customFormat="1" ht="24" customHeight="1" x14ac:dyDescent="0.25">
      <c r="A231" s="31">
        <f>IF(B231&lt;&gt;" ",SUBTOTAL(103,B$7:$B231))</f>
        <v>225</v>
      </c>
      <c r="B231" s="125" t="s">
        <v>1796</v>
      </c>
      <c r="C231" s="47" t="s">
        <v>1833</v>
      </c>
      <c r="D231" s="49" t="s">
        <v>16</v>
      </c>
      <c r="E231" s="40" t="s">
        <v>1887</v>
      </c>
      <c r="F231" s="43" t="s">
        <v>1927</v>
      </c>
      <c r="G231" s="40" t="s">
        <v>289</v>
      </c>
      <c r="H231" s="32" t="s">
        <v>11</v>
      </c>
      <c r="I231" s="40" t="s">
        <v>48</v>
      </c>
      <c r="J231" s="41" t="s">
        <v>1969</v>
      </c>
      <c r="K231" s="41" t="s">
        <v>1988</v>
      </c>
      <c r="L231" s="35" t="s">
        <v>75</v>
      </c>
      <c r="M231" s="34" t="s">
        <v>2670</v>
      </c>
      <c r="N231" s="150"/>
    </row>
    <row r="232" spans="1:14" s="5" customFormat="1" ht="24" customHeight="1" x14ac:dyDescent="0.25">
      <c r="A232" s="31">
        <f>IF(B232&lt;&gt;" ",SUBTOTAL(103,B$7:$B232))</f>
        <v>226</v>
      </c>
      <c r="B232" s="125" t="s">
        <v>1797</v>
      </c>
      <c r="C232" s="47" t="s">
        <v>1834</v>
      </c>
      <c r="D232" s="49" t="s">
        <v>15</v>
      </c>
      <c r="E232" s="40" t="s">
        <v>1888</v>
      </c>
      <c r="F232" s="43" t="s">
        <v>1928</v>
      </c>
      <c r="G232" s="40" t="s">
        <v>289</v>
      </c>
      <c r="H232" s="32" t="s">
        <v>11</v>
      </c>
      <c r="I232" s="40" t="s">
        <v>77</v>
      </c>
      <c r="J232" s="41" t="s">
        <v>715</v>
      </c>
      <c r="K232" s="41" t="s">
        <v>773</v>
      </c>
      <c r="L232" s="35" t="s">
        <v>75</v>
      </c>
      <c r="M232" s="34" t="s">
        <v>2670</v>
      </c>
      <c r="N232" s="150"/>
    </row>
    <row r="233" spans="1:14" s="5" customFormat="1" ht="24" customHeight="1" x14ac:dyDescent="0.25">
      <c r="A233" s="31">
        <f>IF(B233&lt;&gt;" ",SUBTOTAL(103,B$7:$B233))</f>
        <v>227</v>
      </c>
      <c r="B233" s="122" t="s">
        <v>1798</v>
      </c>
      <c r="C233" s="50" t="s">
        <v>913</v>
      </c>
      <c r="D233" s="54" t="s">
        <v>29</v>
      </c>
      <c r="E233" s="34" t="s">
        <v>1889</v>
      </c>
      <c r="F233" s="32" t="s">
        <v>1929</v>
      </c>
      <c r="G233" s="32" t="s">
        <v>289</v>
      </c>
      <c r="H233" s="32" t="s">
        <v>11</v>
      </c>
      <c r="I233" s="32" t="s">
        <v>78</v>
      </c>
      <c r="J233" s="35" t="s">
        <v>1702</v>
      </c>
      <c r="K233" s="35" t="s">
        <v>1712</v>
      </c>
      <c r="L233" s="32" t="s">
        <v>75</v>
      </c>
      <c r="M233" s="34" t="s">
        <v>2670</v>
      </c>
      <c r="N233" s="150"/>
    </row>
    <row r="234" spans="1:14" s="5" customFormat="1" ht="24" customHeight="1" x14ac:dyDescent="0.25">
      <c r="A234" s="31">
        <f>IF(B234&lt;&gt;" ",SUBTOTAL(103,B$7:$B234))</f>
        <v>228</v>
      </c>
      <c r="B234" s="122" t="s">
        <v>403</v>
      </c>
      <c r="C234" s="50" t="s">
        <v>468</v>
      </c>
      <c r="D234" s="53" t="s">
        <v>21</v>
      </c>
      <c r="E234" s="33" t="s">
        <v>554</v>
      </c>
      <c r="F234" s="32" t="s">
        <v>638</v>
      </c>
      <c r="G234" s="32" t="s">
        <v>109</v>
      </c>
      <c r="H234" s="32" t="s">
        <v>11</v>
      </c>
      <c r="I234" s="32" t="s">
        <v>33</v>
      </c>
      <c r="J234" s="35" t="s">
        <v>683</v>
      </c>
      <c r="K234" s="35" t="s">
        <v>741</v>
      </c>
      <c r="L234" s="32" t="s">
        <v>75</v>
      </c>
      <c r="M234" s="34" t="s">
        <v>1371</v>
      </c>
      <c r="N234" s="56"/>
    </row>
    <row r="235" spans="1:14" s="5" customFormat="1" ht="24" customHeight="1" x14ac:dyDescent="0.25">
      <c r="A235" s="31">
        <f>IF(B235&lt;&gt;" ",SUBTOTAL(103,B$7:$B235))</f>
        <v>229</v>
      </c>
      <c r="B235" s="122" t="s">
        <v>404</v>
      </c>
      <c r="C235" s="50" t="s">
        <v>220</v>
      </c>
      <c r="D235" s="53" t="s">
        <v>15</v>
      </c>
      <c r="E235" s="33" t="s">
        <v>555</v>
      </c>
      <c r="F235" s="32" t="s">
        <v>197</v>
      </c>
      <c r="G235" s="32" t="s">
        <v>131</v>
      </c>
      <c r="H235" s="32" t="s">
        <v>11</v>
      </c>
      <c r="I235" s="32" t="s">
        <v>30</v>
      </c>
      <c r="J235" s="35" t="s">
        <v>718</v>
      </c>
      <c r="K235" s="35" t="s">
        <v>776</v>
      </c>
      <c r="L235" s="32" t="s">
        <v>75</v>
      </c>
      <c r="M235" s="34" t="s">
        <v>1371</v>
      </c>
      <c r="N235" s="56"/>
    </row>
    <row r="236" spans="1:14" s="5" customFormat="1" ht="24" customHeight="1" x14ac:dyDescent="0.25">
      <c r="A236" s="31">
        <f>IF(B236&lt;&gt;" ",SUBTOTAL(103,B$7:$B236))</f>
        <v>230</v>
      </c>
      <c r="B236" s="122" t="s">
        <v>883</v>
      </c>
      <c r="C236" s="50" t="s">
        <v>912</v>
      </c>
      <c r="D236" s="53" t="s">
        <v>928</v>
      </c>
      <c r="E236" s="33" t="s">
        <v>956</v>
      </c>
      <c r="F236" s="32" t="s">
        <v>989</v>
      </c>
      <c r="G236" s="32" t="s">
        <v>109</v>
      </c>
      <c r="H236" s="32" t="s">
        <v>11</v>
      </c>
      <c r="I236" s="32" t="s">
        <v>137</v>
      </c>
      <c r="J236" s="35" t="s">
        <v>1032</v>
      </c>
      <c r="K236" s="35" t="s">
        <v>1049</v>
      </c>
      <c r="L236" s="32" t="s">
        <v>75</v>
      </c>
      <c r="M236" s="34" t="s">
        <v>1593</v>
      </c>
      <c r="N236" s="56"/>
    </row>
    <row r="237" spans="1:14" s="5" customFormat="1" ht="24" customHeight="1" x14ac:dyDescent="0.25">
      <c r="A237" s="31">
        <f>IF(B237&lt;&gt;" ",SUBTOTAL(103,B$7:$B237))</f>
        <v>231</v>
      </c>
      <c r="B237" s="61" t="s">
        <v>1605</v>
      </c>
      <c r="C237" s="50" t="s">
        <v>164</v>
      </c>
      <c r="D237" s="53" t="s">
        <v>1445</v>
      </c>
      <c r="E237" s="33" t="s">
        <v>1653</v>
      </c>
      <c r="F237" s="32" t="s">
        <v>1679</v>
      </c>
      <c r="G237" s="32" t="s">
        <v>131</v>
      </c>
      <c r="H237" s="35" t="s">
        <v>11</v>
      </c>
      <c r="I237" s="32" t="s">
        <v>149</v>
      </c>
      <c r="J237" s="35" t="s">
        <v>1701</v>
      </c>
      <c r="K237" s="35" t="s">
        <v>1711</v>
      </c>
      <c r="L237" s="32" t="s">
        <v>75</v>
      </c>
      <c r="M237" s="40" t="s">
        <v>2671</v>
      </c>
      <c r="N237" s="56"/>
    </row>
    <row r="238" spans="1:14" s="5" customFormat="1" ht="24" customHeight="1" x14ac:dyDescent="0.25">
      <c r="A238" s="31">
        <f>IF(B238&lt;&gt;" ",SUBTOTAL(103,B$7:$B238))</f>
        <v>232</v>
      </c>
      <c r="B238" s="122" t="s">
        <v>408</v>
      </c>
      <c r="C238" s="50" t="s">
        <v>469</v>
      </c>
      <c r="D238" s="53" t="s">
        <v>21</v>
      </c>
      <c r="E238" s="33" t="s">
        <v>559</v>
      </c>
      <c r="F238" s="32" t="s">
        <v>595</v>
      </c>
      <c r="G238" s="32" t="s">
        <v>291</v>
      </c>
      <c r="H238" s="32" t="s">
        <v>11</v>
      </c>
      <c r="I238" s="32" t="s">
        <v>32</v>
      </c>
      <c r="J238" s="35" t="s">
        <v>720</v>
      </c>
      <c r="K238" s="35" t="s">
        <v>778</v>
      </c>
      <c r="L238" s="32" t="s">
        <v>75</v>
      </c>
      <c r="M238" s="34" t="s">
        <v>1371</v>
      </c>
      <c r="N238" s="150"/>
    </row>
    <row r="239" spans="1:14" s="5" customFormat="1" ht="24" customHeight="1" x14ac:dyDescent="0.25">
      <c r="A239" s="31">
        <f>IF(B239&lt;&gt;" ",SUBTOTAL(103,B$7:$B239))</f>
        <v>233</v>
      </c>
      <c r="B239" s="123" t="s">
        <v>1115</v>
      </c>
      <c r="C239" s="51" t="s">
        <v>1146</v>
      </c>
      <c r="D239" s="54" t="s">
        <v>15</v>
      </c>
      <c r="E239" s="34" t="s">
        <v>1187</v>
      </c>
      <c r="F239" s="42" t="s">
        <v>1220</v>
      </c>
      <c r="G239" s="34" t="s">
        <v>1240</v>
      </c>
      <c r="H239" s="32" t="s">
        <v>11</v>
      </c>
      <c r="I239" s="34" t="s">
        <v>1247</v>
      </c>
      <c r="J239" s="41" t="s">
        <v>1022</v>
      </c>
      <c r="K239" s="41" t="s">
        <v>1039</v>
      </c>
      <c r="L239" s="32" t="s">
        <v>75</v>
      </c>
      <c r="M239" s="34" t="s">
        <v>1590</v>
      </c>
      <c r="N239" s="150"/>
    </row>
    <row r="240" spans="1:14" s="5" customFormat="1" ht="30" customHeight="1" x14ac:dyDescent="0.25">
      <c r="A240" s="31">
        <f>IF(B240&lt;&gt;" ",SUBTOTAL(103,B$7:$B240))</f>
        <v>234</v>
      </c>
      <c r="B240" s="122" t="s">
        <v>1799</v>
      </c>
      <c r="C240" s="50" t="s">
        <v>1835</v>
      </c>
      <c r="D240" s="53" t="s">
        <v>142</v>
      </c>
      <c r="E240" s="33" t="s">
        <v>1890</v>
      </c>
      <c r="F240" s="32" t="s">
        <v>1930</v>
      </c>
      <c r="G240" s="32" t="s">
        <v>328</v>
      </c>
      <c r="H240" s="32" t="s">
        <v>11</v>
      </c>
      <c r="I240" s="32" t="s">
        <v>675</v>
      </c>
      <c r="J240" s="35" t="s">
        <v>1970</v>
      </c>
      <c r="K240" s="35" t="s">
        <v>1989</v>
      </c>
      <c r="L240" s="32" t="s">
        <v>75</v>
      </c>
      <c r="M240" s="34" t="s">
        <v>2670</v>
      </c>
      <c r="N240" s="150"/>
    </row>
    <row r="241" spans="1:14" s="5" customFormat="1" ht="24" customHeight="1" x14ac:dyDescent="0.25">
      <c r="A241" s="31">
        <f>IF(B241&lt;&gt;" ",SUBTOTAL(103,B$7:$B241))</f>
        <v>235</v>
      </c>
      <c r="B241" s="61" t="s">
        <v>1607</v>
      </c>
      <c r="C241" s="50" t="s">
        <v>65</v>
      </c>
      <c r="D241" s="53" t="s">
        <v>1639</v>
      </c>
      <c r="E241" s="33" t="s">
        <v>1655</v>
      </c>
      <c r="F241" s="32" t="s">
        <v>1681</v>
      </c>
      <c r="G241" s="32" t="s">
        <v>1693</v>
      </c>
      <c r="H241" s="35" t="s">
        <v>11</v>
      </c>
      <c r="I241" s="32" t="s">
        <v>77</v>
      </c>
      <c r="J241" s="35" t="s">
        <v>1703</v>
      </c>
      <c r="K241" s="35" t="s">
        <v>1713</v>
      </c>
      <c r="L241" s="32" t="s">
        <v>75</v>
      </c>
      <c r="M241" s="40" t="s">
        <v>2671</v>
      </c>
      <c r="N241" s="55"/>
    </row>
    <row r="242" spans="1:14" s="5" customFormat="1" ht="24" customHeight="1" x14ac:dyDescent="0.25">
      <c r="A242" s="31">
        <f>IF(B242&lt;&gt;" ",SUBTOTAL(103,B$7:$B242))</f>
        <v>236</v>
      </c>
      <c r="B242" s="122" t="s">
        <v>1296</v>
      </c>
      <c r="C242" s="50" t="s">
        <v>1306</v>
      </c>
      <c r="D242" s="53" t="s">
        <v>1311</v>
      </c>
      <c r="E242" s="33" t="s">
        <v>1326</v>
      </c>
      <c r="F242" s="32" t="s">
        <v>1342</v>
      </c>
      <c r="G242" s="32" t="s">
        <v>1352</v>
      </c>
      <c r="H242" s="32" t="s">
        <v>84</v>
      </c>
      <c r="I242" s="32" t="s">
        <v>128</v>
      </c>
      <c r="J242" s="35" t="s">
        <v>221</v>
      </c>
      <c r="K242" s="35" t="s">
        <v>335</v>
      </c>
      <c r="L242" s="32" t="s">
        <v>75</v>
      </c>
      <c r="M242" s="34" t="s">
        <v>1592</v>
      </c>
      <c r="N242" s="57"/>
    </row>
    <row r="243" spans="1:14" s="5" customFormat="1" ht="24" customHeight="1" x14ac:dyDescent="0.25">
      <c r="A243" s="31">
        <f>IF(B243&lt;&gt;" ",SUBTOTAL(103,B$7:$B243))</f>
        <v>237</v>
      </c>
      <c r="B243" s="61" t="s">
        <v>1411</v>
      </c>
      <c r="C243" s="47" t="s">
        <v>1435</v>
      </c>
      <c r="D243" s="49" t="s">
        <v>1449</v>
      </c>
      <c r="E243" s="40" t="s">
        <v>1467</v>
      </c>
      <c r="F243" s="43" t="s">
        <v>1491</v>
      </c>
      <c r="G243" s="40" t="s">
        <v>1509</v>
      </c>
      <c r="H243" s="32" t="s">
        <v>11</v>
      </c>
      <c r="I243" s="40" t="s">
        <v>61</v>
      </c>
      <c r="J243" s="41" t="s">
        <v>1523</v>
      </c>
      <c r="K243" s="41" t="s">
        <v>1531</v>
      </c>
      <c r="L243" s="35" t="s">
        <v>75</v>
      </c>
      <c r="M243" s="34" t="s">
        <v>2100</v>
      </c>
      <c r="N243" s="55"/>
    </row>
    <row r="244" spans="1:14" s="97" customFormat="1" ht="24" customHeight="1" x14ac:dyDescent="0.25">
      <c r="A244" s="31">
        <f>IF(B244&lt;&gt;" ",SUBTOTAL(103,B$7:$B244))</f>
        <v>238</v>
      </c>
      <c r="B244" s="122" t="s">
        <v>1541</v>
      </c>
      <c r="C244" s="50" t="s">
        <v>1551</v>
      </c>
      <c r="D244" s="54" t="s">
        <v>13</v>
      </c>
      <c r="E244" s="34" t="s">
        <v>1565</v>
      </c>
      <c r="F244" s="32" t="s">
        <v>1578</v>
      </c>
      <c r="G244" s="32" t="s">
        <v>1585</v>
      </c>
      <c r="H244" s="32" t="s">
        <v>84</v>
      </c>
      <c r="I244" s="32" t="s">
        <v>155</v>
      </c>
      <c r="J244" s="35" t="s">
        <v>221</v>
      </c>
      <c r="K244" s="35" t="s">
        <v>335</v>
      </c>
      <c r="L244" s="32" t="s">
        <v>75</v>
      </c>
      <c r="M244" s="34" t="s">
        <v>2098</v>
      </c>
      <c r="N244" s="57"/>
    </row>
    <row r="245" spans="1:14" s="5" customFormat="1" ht="24" customHeight="1" x14ac:dyDescent="0.25">
      <c r="A245" s="31">
        <f>IF(B245&lt;&gt;" ",SUBTOTAL(103,B$7:$B245))</f>
        <v>239</v>
      </c>
      <c r="B245" s="122" t="s">
        <v>2067</v>
      </c>
      <c r="C245" s="50" t="s">
        <v>1554</v>
      </c>
      <c r="D245" s="53" t="s">
        <v>930</v>
      </c>
      <c r="E245" s="33" t="s">
        <v>2077</v>
      </c>
      <c r="F245" s="32" t="s">
        <v>2082</v>
      </c>
      <c r="G245" s="32" t="s">
        <v>2085</v>
      </c>
      <c r="H245" s="32" t="s">
        <v>43</v>
      </c>
      <c r="I245" s="32" t="s">
        <v>79</v>
      </c>
      <c r="J245" s="35" t="s">
        <v>2090</v>
      </c>
      <c r="K245" s="35" t="s">
        <v>2096</v>
      </c>
      <c r="L245" s="32" t="s">
        <v>75</v>
      </c>
      <c r="M245" s="34" t="s">
        <v>2101</v>
      </c>
      <c r="N245" s="55"/>
    </row>
    <row r="246" spans="1:14" s="5" customFormat="1" ht="24" customHeight="1" x14ac:dyDescent="0.25">
      <c r="A246" s="31">
        <f>IF(B246&lt;&gt;" ",SUBTOTAL(103,B$7:$B246))</f>
        <v>240</v>
      </c>
      <c r="B246" s="123" t="s">
        <v>409</v>
      </c>
      <c r="C246" s="51" t="s">
        <v>470</v>
      </c>
      <c r="D246" s="54" t="s">
        <v>178</v>
      </c>
      <c r="E246" s="34" t="s">
        <v>560</v>
      </c>
      <c r="F246" s="42" t="s">
        <v>642</v>
      </c>
      <c r="G246" s="34" t="s">
        <v>236</v>
      </c>
      <c r="H246" s="32" t="s">
        <v>11</v>
      </c>
      <c r="I246" s="34" t="s">
        <v>190</v>
      </c>
      <c r="J246" s="40" t="s">
        <v>228</v>
      </c>
      <c r="K246" s="40" t="s">
        <v>234</v>
      </c>
      <c r="L246" s="32" t="s">
        <v>75</v>
      </c>
      <c r="M246" s="34" t="s">
        <v>1371</v>
      </c>
      <c r="N246" s="56"/>
    </row>
    <row r="247" spans="1:14" s="5" customFormat="1" ht="24" customHeight="1" x14ac:dyDescent="0.25">
      <c r="A247" s="31">
        <f>IF(B247&lt;&gt;" ",SUBTOTAL(103,B$7:$B247))</f>
        <v>241</v>
      </c>
      <c r="B247" s="32" t="s">
        <v>1297</v>
      </c>
      <c r="C247" s="50" t="s">
        <v>246</v>
      </c>
      <c r="D247" s="53" t="s">
        <v>1312</v>
      </c>
      <c r="E247" s="33" t="s">
        <v>1327</v>
      </c>
      <c r="F247" s="32" t="s">
        <v>1343</v>
      </c>
      <c r="G247" s="32" t="s">
        <v>1353</v>
      </c>
      <c r="H247" s="32" t="s">
        <v>84</v>
      </c>
      <c r="I247" s="32" t="s">
        <v>127</v>
      </c>
      <c r="J247" s="35" t="s">
        <v>1356</v>
      </c>
      <c r="K247" s="35" t="s">
        <v>1589</v>
      </c>
      <c r="L247" s="32" t="s">
        <v>75</v>
      </c>
      <c r="M247" s="34" t="s">
        <v>1592</v>
      </c>
      <c r="N247" s="57"/>
    </row>
    <row r="248" spans="1:14" s="5" customFormat="1" ht="24" customHeight="1" x14ac:dyDescent="0.25">
      <c r="A248" s="31">
        <f>IF(B248&lt;&gt;" ",SUBTOTAL(103,B$7:$B248))</f>
        <v>242</v>
      </c>
      <c r="B248" s="32" t="s">
        <v>1298</v>
      </c>
      <c r="C248" s="50" t="s">
        <v>14</v>
      </c>
      <c r="D248" s="53" t="s">
        <v>1311</v>
      </c>
      <c r="E248" s="33" t="s">
        <v>1328</v>
      </c>
      <c r="F248" s="32" t="s">
        <v>1344</v>
      </c>
      <c r="G248" s="32" t="s">
        <v>1354</v>
      </c>
      <c r="H248" s="32" t="s">
        <v>84</v>
      </c>
      <c r="I248" s="32" t="s">
        <v>155</v>
      </c>
      <c r="J248" s="35" t="s">
        <v>1357</v>
      </c>
      <c r="K248" s="35" t="s">
        <v>2061</v>
      </c>
      <c r="L248" s="32" t="s">
        <v>75</v>
      </c>
      <c r="M248" s="34" t="s">
        <v>1592</v>
      </c>
      <c r="N248" s="57"/>
    </row>
    <row r="249" spans="1:14" s="5" customFormat="1" ht="24" customHeight="1" x14ac:dyDescent="0.25">
      <c r="A249" s="31">
        <f>IF(B249&lt;&gt;" ",SUBTOTAL(103,B$7:$B249))</f>
        <v>243</v>
      </c>
      <c r="B249" s="32" t="s">
        <v>1542</v>
      </c>
      <c r="C249" s="50" t="s">
        <v>1552</v>
      </c>
      <c r="D249" s="53" t="s">
        <v>15</v>
      </c>
      <c r="E249" s="33" t="s">
        <v>1566</v>
      </c>
      <c r="F249" s="32" t="s">
        <v>1579</v>
      </c>
      <c r="G249" s="32" t="s">
        <v>1586</v>
      </c>
      <c r="H249" s="32" t="s">
        <v>84</v>
      </c>
      <c r="I249" s="32" t="s">
        <v>155</v>
      </c>
      <c r="J249" s="35" t="s">
        <v>1356</v>
      </c>
      <c r="K249" s="35" t="s">
        <v>1589</v>
      </c>
      <c r="L249" s="32" t="s">
        <v>75</v>
      </c>
      <c r="M249" s="34" t="s">
        <v>2098</v>
      </c>
      <c r="N249" s="57"/>
    </row>
    <row r="250" spans="1:14" s="5" customFormat="1" ht="24" customHeight="1" x14ac:dyDescent="0.25">
      <c r="A250" s="31">
        <f>IF(B250&lt;&gt;" ",SUBTOTAL(103,B$7:$B250))</f>
        <v>244</v>
      </c>
      <c r="B250" s="34" t="s">
        <v>1800</v>
      </c>
      <c r="C250" s="51" t="s">
        <v>1836</v>
      </c>
      <c r="D250" s="54" t="s">
        <v>56</v>
      </c>
      <c r="E250" s="34" t="s">
        <v>1891</v>
      </c>
      <c r="F250" s="42" t="s">
        <v>1931</v>
      </c>
      <c r="G250" s="34" t="s">
        <v>236</v>
      </c>
      <c r="H250" s="32" t="s">
        <v>11</v>
      </c>
      <c r="I250" s="34" t="s">
        <v>136</v>
      </c>
      <c r="J250" s="40" t="s">
        <v>1957</v>
      </c>
      <c r="K250" s="40" t="s">
        <v>1977</v>
      </c>
      <c r="L250" s="32" t="s">
        <v>75</v>
      </c>
      <c r="M250" s="34" t="s">
        <v>2670</v>
      </c>
      <c r="N250" s="56"/>
    </row>
    <row r="251" spans="1:14" s="5" customFormat="1" ht="24" customHeight="1" x14ac:dyDescent="0.25">
      <c r="A251" s="31">
        <f>IF(B251&lt;&gt;" ",SUBTOTAL(103,B$7:$B251))</f>
        <v>245</v>
      </c>
      <c r="B251" s="124" t="s">
        <v>885</v>
      </c>
      <c r="C251" s="50" t="s">
        <v>40</v>
      </c>
      <c r="D251" s="53" t="s">
        <v>16</v>
      </c>
      <c r="E251" s="33" t="s">
        <v>958</v>
      </c>
      <c r="F251" s="32" t="s">
        <v>851</v>
      </c>
      <c r="G251" s="32" t="s">
        <v>1006</v>
      </c>
      <c r="H251" s="32" t="s">
        <v>11</v>
      </c>
      <c r="I251" s="32" t="s">
        <v>28</v>
      </c>
      <c r="J251" s="35" t="s">
        <v>690</v>
      </c>
      <c r="K251" s="35" t="s">
        <v>748</v>
      </c>
      <c r="L251" s="32" t="s">
        <v>75</v>
      </c>
      <c r="M251" s="34" t="s">
        <v>1593</v>
      </c>
      <c r="N251" s="56"/>
    </row>
    <row r="252" spans="1:14" s="5" customFormat="1" ht="24" customHeight="1" x14ac:dyDescent="0.25">
      <c r="A252" s="31">
        <f>IF(B252&lt;&gt;" ",SUBTOTAL(103,B$7:$B252))</f>
        <v>246</v>
      </c>
      <c r="B252" s="32" t="s">
        <v>886</v>
      </c>
      <c r="C252" s="50" t="s">
        <v>914</v>
      </c>
      <c r="D252" s="53" t="s">
        <v>16</v>
      </c>
      <c r="E252" s="33" t="s">
        <v>959</v>
      </c>
      <c r="F252" s="32" t="s">
        <v>990</v>
      </c>
      <c r="G252" s="32" t="s">
        <v>1007</v>
      </c>
      <c r="H252" s="32" t="s">
        <v>11</v>
      </c>
      <c r="I252" s="32" t="s">
        <v>1018</v>
      </c>
      <c r="J252" s="35" t="s">
        <v>710</v>
      </c>
      <c r="K252" s="35" t="s">
        <v>768</v>
      </c>
      <c r="L252" s="32" t="s">
        <v>75</v>
      </c>
      <c r="M252" s="34" t="s">
        <v>1593</v>
      </c>
      <c r="N252" s="56"/>
    </row>
    <row r="253" spans="1:14" s="5" customFormat="1" ht="24" customHeight="1" x14ac:dyDescent="0.25">
      <c r="A253" s="31">
        <f>IF(B253&lt;&gt;" ",SUBTOTAL(103,B$7:$B253))</f>
        <v>247</v>
      </c>
      <c r="B253" s="124" t="s">
        <v>1299</v>
      </c>
      <c r="C253" s="50" t="s">
        <v>1307</v>
      </c>
      <c r="D253" s="53" t="s">
        <v>1313</v>
      </c>
      <c r="E253" s="33" t="s">
        <v>1329</v>
      </c>
      <c r="F253" s="32" t="s">
        <v>1345</v>
      </c>
      <c r="G253" s="32" t="s">
        <v>1355</v>
      </c>
      <c r="H253" s="32" t="s">
        <v>84</v>
      </c>
      <c r="I253" s="32" t="s">
        <v>155</v>
      </c>
      <c r="J253" s="35" t="s">
        <v>1356</v>
      </c>
      <c r="K253" s="35" t="s">
        <v>1589</v>
      </c>
      <c r="L253" s="32" t="s">
        <v>75</v>
      </c>
      <c r="M253" s="34" t="s">
        <v>1592</v>
      </c>
      <c r="N253" s="57"/>
    </row>
    <row r="254" spans="1:14" s="5" customFormat="1" ht="24" customHeight="1" x14ac:dyDescent="0.25">
      <c r="A254" s="31">
        <f>IF(B254&lt;&gt;" ",SUBTOTAL(103,B$7:$B254))</f>
        <v>248</v>
      </c>
      <c r="B254" s="121" t="s">
        <v>1412</v>
      </c>
      <c r="C254" s="50" t="s">
        <v>1436</v>
      </c>
      <c r="D254" s="54" t="s">
        <v>13</v>
      </c>
      <c r="E254" s="34" t="s">
        <v>1468</v>
      </c>
      <c r="F254" s="32" t="s">
        <v>1492</v>
      </c>
      <c r="G254" s="32" t="s">
        <v>1006</v>
      </c>
      <c r="H254" s="32" t="s">
        <v>11</v>
      </c>
      <c r="I254" s="32" t="s">
        <v>58</v>
      </c>
      <c r="J254" s="35" t="s">
        <v>683</v>
      </c>
      <c r="K254" s="35" t="s">
        <v>741</v>
      </c>
      <c r="L254" s="32" t="s">
        <v>75</v>
      </c>
      <c r="M254" s="34" t="s">
        <v>2100</v>
      </c>
      <c r="N254" s="56"/>
    </row>
    <row r="255" spans="1:14" s="5" customFormat="1" ht="24" customHeight="1" x14ac:dyDescent="0.25">
      <c r="A255" s="31">
        <f>IF(B255&lt;&gt;" ",SUBTOTAL(103,B$7:$B255))</f>
        <v>249</v>
      </c>
      <c r="B255" s="121" t="s">
        <v>1608</v>
      </c>
      <c r="C255" s="50" t="s">
        <v>14</v>
      </c>
      <c r="D255" s="53" t="s">
        <v>15</v>
      </c>
      <c r="E255" s="33" t="s">
        <v>1656</v>
      </c>
      <c r="F255" s="32" t="s">
        <v>1682</v>
      </c>
      <c r="G255" s="32" t="s">
        <v>1006</v>
      </c>
      <c r="H255" s="35" t="s">
        <v>11</v>
      </c>
      <c r="I255" s="32" t="s">
        <v>57</v>
      </c>
      <c r="J255" s="35" t="s">
        <v>1518</v>
      </c>
      <c r="K255" s="35" t="s">
        <v>1526</v>
      </c>
      <c r="L255" s="32" t="s">
        <v>75</v>
      </c>
      <c r="M255" s="40" t="s">
        <v>2671</v>
      </c>
      <c r="N255" s="56"/>
    </row>
    <row r="256" spans="1:14" s="5" customFormat="1" ht="24" customHeight="1" x14ac:dyDescent="0.25">
      <c r="A256" s="31">
        <f>IF(B256&lt;&gt;" ",SUBTOTAL(103,B$7:$B256))</f>
        <v>250</v>
      </c>
      <c r="B256" s="121" t="s">
        <v>410</v>
      </c>
      <c r="C256" s="50" t="s">
        <v>246</v>
      </c>
      <c r="D256" s="53" t="s">
        <v>178</v>
      </c>
      <c r="E256" s="33" t="s">
        <v>561</v>
      </c>
      <c r="F256" s="32" t="s">
        <v>643</v>
      </c>
      <c r="G256" s="32" t="s">
        <v>316</v>
      </c>
      <c r="H256" s="32" t="s">
        <v>11</v>
      </c>
      <c r="I256" s="32" t="s">
        <v>676</v>
      </c>
      <c r="J256" s="35" t="s">
        <v>721</v>
      </c>
      <c r="K256" s="35" t="s">
        <v>779</v>
      </c>
      <c r="L256" s="32" t="s">
        <v>75</v>
      </c>
      <c r="M256" s="34" t="s">
        <v>1371</v>
      </c>
      <c r="N256" s="150"/>
    </row>
    <row r="257" spans="1:14" s="5" customFormat="1" ht="24" customHeight="1" x14ac:dyDescent="0.25">
      <c r="A257" s="31">
        <f>IF(B257&lt;&gt;" ",SUBTOTAL(103,B$7:$B257))</f>
        <v>251</v>
      </c>
      <c r="B257" s="121" t="s">
        <v>411</v>
      </c>
      <c r="C257" s="50" t="s">
        <v>471</v>
      </c>
      <c r="D257" s="53" t="s">
        <v>184</v>
      </c>
      <c r="E257" s="33" t="s">
        <v>562</v>
      </c>
      <c r="F257" s="32" t="s">
        <v>644</v>
      </c>
      <c r="G257" s="32" t="s">
        <v>318</v>
      </c>
      <c r="H257" s="32" t="s">
        <v>11</v>
      </c>
      <c r="I257" s="32" t="s">
        <v>153</v>
      </c>
      <c r="J257" s="35" t="s">
        <v>242</v>
      </c>
      <c r="K257" s="35" t="s">
        <v>245</v>
      </c>
      <c r="L257" s="32" t="s">
        <v>75</v>
      </c>
      <c r="M257" s="34" t="s">
        <v>1371</v>
      </c>
      <c r="N257" s="150"/>
    </row>
    <row r="258" spans="1:14" s="5" customFormat="1" ht="24" customHeight="1" x14ac:dyDescent="0.25">
      <c r="A258" s="31">
        <f>IF(B258&lt;&gt;" ",SUBTOTAL(103,B$7:$B258))</f>
        <v>252</v>
      </c>
      <c r="B258" s="121" t="s">
        <v>412</v>
      </c>
      <c r="C258" s="50" t="s">
        <v>158</v>
      </c>
      <c r="D258" s="53" t="s">
        <v>104</v>
      </c>
      <c r="E258" s="33" t="s">
        <v>563</v>
      </c>
      <c r="F258" s="32" t="s">
        <v>645</v>
      </c>
      <c r="G258" s="32" t="s">
        <v>318</v>
      </c>
      <c r="H258" s="32" t="s">
        <v>11</v>
      </c>
      <c r="I258" s="32" t="s">
        <v>170</v>
      </c>
      <c r="J258" s="35" t="s">
        <v>250</v>
      </c>
      <c r="K258" s="35" t="s">
        <v>251</v>
      </c>
      <c r="L258" s="32" t="s">
        <v>75</v>
      </c>
      <c r="M258" s="34" t="s">
        <v>1371</v>
      </c>
      <c r="N258" s="150"/>
    </row>
    <row r="259" spans="1:14" s="5" customFormat="1" ht="24" customHeight="1" x14ac:dyDescent="0.25">
      <c r="A259" s="31">
        <f>IF(B259&lt;&gt;" ",SUBTOTAL(103,B$7:$B259))</f>
        <v>253</v>
      </c>
      <c r="B259" s="34" t="s">
        <v>798</v>
      </c>
      <c r="C259" s="51" t="s">
        <v>307</v>
      </c>
      <c r="D259" s="54" t="s">
        <v>806</v>
      </c>
      <c r="E259" s="34" t="s">
        <v>811</v>
      </c>
      <c r="F259" s="42" t="s">
        <v>616</v>
      </c>
      <c r="G259" s="34" t="s">
        <v>317</v>
      </c>
      <c r="H259" s="32" t="s">
        <v>43</v>
      </c>
      <c r="I259" s="34" t="s">
        <v>68</v>
      </c>
      <c r="J259" s="40" t="s">
        <v>822</v>
      </c>
      <c r="K259" s="124" t="s">
        <v>827</v>
      </c>
      <c r="L259" s="32" t="s">
        <v>75</v>
      </c>
      <c r="M259" s="34" t="s">
        <v>860</v>
      </c>
      <c r="N259" s="150"/>
    </row>
    <row r="260" spans="1:14" s="5" customFormat="1" ht="24" customHeight="1" x14ac:dyDescent="0.25">
      <c r="A260" s="31">
        <f>IF(B260&lt;&gt;" ",SUBTOTAL(103,B$7:$B260))</f>
        <v>254</v>
      </c>
      <c r="B260" s="32" t="s">
        <v>1116</v>
      </c>
      <c r="C260" s="50" t="s">
        <v>1147</v>
      </c>
      <c r="D260" s="53" t="s">
        <v>25</v>
      </c>
      <c r="E260" s="33" t="s">
        <v>1188</v>
      </c>
      <c r="F260" s="32" t="s">
        <v>1221</v>
      </c>
      <c r="G260" s="32" t="s">
        <v>316</v>
      </c>
      <c r="H260" s="32" t="s">
        <v>11</v>
      </c>
      <c r="I260" s="32" t="s">
        <v>80</v>
      </c>
      <c r="J260" s="35" t="s">
        <v>1264</v>
      </c>
      <c r="K260" s="35" t="s">
        <v>1280</v>
      </c>
      <c r="L260" s="32" t="s">
        <v>75</v>
      </c>
      <c r="M260" s="34" t="s">
        <v>1590</v>
      </c>
      <c r="N260" s="150"/>
    </row>
    <row r="261" spans="1:14" s="5" customFormat="1" ht="24" customHeight="1" x14ac:dyDescent="0.25">
      <c r="A261" s="31">
        <f>IF(B261&lt;&gt;" ",SUBTOTAL(103,B$7:$B261))</f>
        <v>255</v>
      </c>
      <c r="B261" s="122" t="s">
        <v>1117</v>
      </c>
      <c r="C261" s="50" t="s">
        <v>292</v>
      </c>
      <c r="D261" s="53" t="s">
        <v>13</v>
      </c>
      <c r="E261" s="33" t="s">
        <v>1189</v>
      </c>
      <c r="F261" s="32" t="s">
        <v>1222</v>
      </c>
      <c r="G261" s="32" t="s">
        <v>318</v>
      </c>
      <c r="H261" s="32" t="s">
        <v>11</v>
      </c>
      <c r="I261" s="32" t="s">
        <v>139</v>
      </c>
      <c r="J261" s="35" t="s">
        <v>1028</v>
      </c>
      <c r="K261" s="35" t="s">
        <v>1045</v>
      </c>
      <c r="L261" s="32" t="s">
        <v>75</v>
      </c>
      <c r="M261" s="34" t="s">
        <v>1590</v>
      </c>
      <c r="N261" s="150"/>
    </row>
    <row r="262" spans="1:14" s="5" customFormat="1" ht="24" customHeight="1" x14ac:dyDescent="0.25">
      <c r="A262" s="31">
        <f>IF(B262&lt;&gt;" ",SUBTOTAL(103,B$7:$B262))</f>
        <v>256</v>
      </c>
      <c r="B262" s="122" t="s">
        <v>1118</v>
      </c>
      <c r="C262" s="50" t="s">
        <v>156</v>
      </c>
      <c r="D262" s="53" t="s">
        <v>63</v>
      </c>
      <c r="E262" s="33" t="s">
        <v>1190</v>
      </c>
      <c r="F262" s="32" t="s">
        <v>658</v>
      </c>
      <c r="G262" s="32" t="s">
        <v>1241</v>
      </c>
      <c r="H262" s="32" t="s">
        <v>11</v>
      </c>
      <c r="I262" s="32" t="s">
        <v>80</v>
      </c>
      <c r="J262" s="62" t="s">
        <v>1028</v>
      </c>
      <c r="K262" s="62" t="s">
        <v>1045</v>
      </c>
      <c r="L262" s="32" t="s">
        <v>75</v>
      </c>
      <c r="M262" s="34" t="s">
        <v>1590</v>
      </c>
      <c r="N262" s="150"/>
    </row>
    <row r="263" spans="1:14" s="5" customFormat="1" ht="24" customHeight="1" x14ac:dyDescent="0.25">
      <c r="A263" s="31">
        <f>IF(B263&lt;&gt;" ",SUBTOTAL(103,B$7:$B263))</f>
        <v>257</v>
      </c>
      <c r="B263" s="61" t="s">
        <v>1413</v>
      </c>
      <c r="C263" s="50" t="s">
        <v>185</v>
      </c>
      <c r="D263" s="53" t="s">
        <v>56</v>
      </c>
      <c r="E263" s="33" t="s">
        <v>1469</v>
      </c>
      <c r="F263" s="32" t="s">
        <v>1493</v>
      </c>
      <c r="G263" s="32" t="s">
        <v>316</v>
      </c>
      <c r="H263" s="32" t="s">
        <v>11</v>
      </c>
      <c r="I263" s="32" t="s">
        <v>117</v>
      </c>
      <c r="J263" s="35" t="s">
        <v>735</v>
      </c>
      <c r="K263" s="35" t="s">
        <v>793</v>
      </c>
      <c r="L263" s="32" t="s">
        <v>75</v>
      </c>
      <c r="M263" s="34" t="s">
        <v>2100</v>
      </c>
      <c r="N263" s="150"/>
    </row>
    <row r="264" spans="1:14" s="5" customFormat="1" ht="24" customHeight="1" x14ac:dyDescent="0.25">
      <c r="A264" s="31">
        <f>IF(B264&lt;&gt;" ",SUBTOTAL(103,B$7:$B264))</f>
        <v>258</v>
      </c>
      <c r="B264" s="61" t="s">
        <v>1414</v>
      </c>
      <c r="C264" s="50" t="s">
        <v>1437</v>
      </c>
      <c r="D264" s="53" t="s">
        <v>184</v>
      </c>
      <c r="E264" s="33" t="s">
        <v>1470</v>
      </c>
      <c r="F264" s="32" t="s">
        <v>1494</v>
      </c>
      <c r="G264" s="32" t="s">
        <v>318</v>
      </c>
      <c r="H264" s="32" t="s">
        <v>11</v>
      </c>
      <c r="I264" s="32" t="s">
        <v>1515</v>
      </c>
      <c r="J264" s="35" t="s">
        <v>1031</v>
      </c>
      <c r="K264" s="35" t="s">
        <v>1048</v>
      </c>
      <c r="L264" s="32" t="s">
        <v>75</v>
      </c>
      <c r="M264" s="34" t="s">
        <v>2100</v>
      </c>
      <c r="N264" s="150"/>
    </row>
    <row r="265" spans="1:14" s="5" customFormat="1" ht="24" customHeight="1" x14ac:dyDescent="0.25">
      <c r="A265" s="31">
        <f>IF(B265&lt;&gt;" ",SUBTOTAL(103,B$7:$B265))</f>
        <v>259</v>
      </c>
      <c r="B265" s="61" t="s">
        <v>1609</v>
      </c>
      <c r="C265" s="50" t="s">
        <v>1629</v>
      </c>
      <c r="D265" s="53" t="s">
        <v>930</v>
      </c>
      <c r="E265" s="33" t="s">
        <v>1657</v>
      </c>
      <c r="F265" s="32" t="s">
        <v>815</v>
      </c>
      <c r="G265" s="32" t="s">
        <v>318</v>
      </c>
      <c r="H265" s="35" t="s">
        <v>11</v>
      </c>
      <c r="I265" s="32" t="s">
        <v>1513</v>
      </c>
      <c r="J265" s="35" t="s">
        <v>250</v>
      </c>
      <c r="K265" s="35" t="s">
        <v>251</v>
      </c>
      <c r="L265" s="32" t="s">
        <v>75</v>
      </c>
      <c r="M265" s="40" t="s">
        <v>2671</v>
      </c>
      <c r="N265" s="150"/>
    </row>
    <row r="266" spans="1:14" s="5" customFormat="1" ht="24" customHeight="1" x14ac:dyDescent="0.25">
      <c r="A266" s="31">
        <f>IF(B266&lt;&gt;" ",SUBTOTAL(103,B$7:$B266))</f>
        <v>260</v>
      </c>
      <c r="B266" s="122" t="s">
        <v>1105</v>
      </c>
      <c r="C266" s="50" t="s">
        <v>1138</v>
      </c>
      <c r="D266" s="53" t="s">
        <v>50</v>
      </c>
      <c r="E266" s="33" t="s">
        <v>1177</v>
      </c>
      <c r="F266" s="32" t="s">
        <v>1211</v>
      </c>
      <c r="G266" s="32" t="s">
        <v>1235</v>
      </c>
      <c r="H266" s="32" t="s">
        <v>11</v>
      </c>
      <c r="I266" s="32" t="s">
        <v>47</v>
      </c>
      <c r="J266" s="35" t="s">
        <v>683</v>
      </c>
      <c r="K266" s="35" t="s">
        <v>741</v>
      </c>
      <c r="L266" s="32" t="s">
        <v>75</v>
      </c>
      <c r="M266" s="34" t="s">
        <v>1590</v>
      </c>
      <c r="N266" s="56"/>
    </row>
    <row r="267" spans="1:14" s="97" customFormat="1" ht="24" customHeight="1" x14ac:dyDescent="0.25">
      <c r="A267" s="31">
        <f>IF(B267&lt;&gt;" ",SUBTOTAL(103,B$7:$B267))</f>
        <v>261</v>
      </c>
      <c r="B267" s="61" t="s">
        <v>1406</v>
      </c>
      <c r="C267" s="51" t="s">
        <v>1431</v>
      </c>
      <c r="D267" s="54" t="s">
        <v>184</v>
      </c>
      <c r="E267" s="34" t="s">
        <v>1462</v>
      </c>
      <c r="F267" s="42" t="s">
        <v>655</v>
      </c>
      <c r="G267" s="34" t="s">
        <v>1505</v>
      </c>
      <c r="H267" s="32" t="s">
        <v>11</v>
      </c>
      <c r="I267" s="34" t="s">
        <v>1514</v>
      </c>
      <c r="J267" s="40" t="s">
        <v>1518</v>
      </c>
      <c r="K267" s="40" t="s">
        <v>1526</v>
      </c>
      <c r="L267" s="32" t="s">
        <v>75</v>
      </c>
      <c r="M267" s="34" t="s">
        <v>2100</v>
      </c>
      <c r="N267" s="56"/>
    </row>
    <row r="268" spans="1:14" s="5" customFormat="1" ht="24" customHeight="1" x14ac:dyDescent="0.25">
      <c r="A268" s="31">
        <f>IF(B268&lt;&gt;" ",SUBTOTAL(103,B$7:$B268))</f>
        <v>262</v>
      </c>
      <c r="B268" s="123" t="s">
        <v>386</v>
      </c>
      <c r="C268" s="51" t="s">
        <v>14</v>
      </c>
      <c r="D268" s="54" t="s">
        <v>15</v>
      </c>
      <c r="E268" s="34" t="s">
        <v>537</v>
      </c>
      <c r="F268" s="42" t="s">
        <v>625</v>
      </c>
      <c r="G268" s="34" t="s">
        <v>300</v>
      </c>
      <c r="H268" s="32" t="s">
        <v>11</v>
      </c>
      <c r="I268" s="34" t="s">
        <v>66</v>
      </c>
      <c r="J268" s="40" t="s">
        <v>708</v>
      </c>
      <c r="K268" s="40" t="s">
        <v>766</v>
      </c>
      <c r="L268" s="32" t="s">
        <v>75</v>
      </c>
      <c r="M268" s="34" t="s">
        <v>1371</v>
      </c>
      <c r="N268" s="150"/>
    </row>
    <row r="269" spans="1:14" s="5" customFormat="1" ht="24" customHeight="1" x14ac:dyDescent="0.25">
      <c r="A269" s="31">
        <f>IF(B269&lt;&gt;" ",SUBTOTAL(103,B$7:$B269))</f>
        <v>263</v>
      </c>
      <c r="B269" s="122" t="s">
        <v>387</v>
      </c>
      <c r="C269" s="50" t="s">
        <v>460</v>
      </c>
      <c r="D269" s="53" t="s">
        <v>51</v>
      </c>
      <c r="E269" s="33" t="s">
        <v>538</v>
      </c>
      <c r="F269" s="32" t="s">
        <v>626</v>
      </c>
      <c r="G269" s="32" t="s">
        <v>301</v>
      </c>
      <c r="H269" s="32" t="s">
        <v>11</v>
      </c>
      <c r="I269" s="32" t="s">
        <v>675</v>
      </c>
      <c r="J269" s="35" t="s">
        <v>709</v>
      </c>
      <c r="K269" s="35" t="s">
        <v>767</v>
      </c>
      <c r="L269" s="32" t="s">
        <v>75</v>
      </c>
      <c r="M269" s="34" t="s">
        <v>1371</v>
      </c>
      <c r="N269" s="150"/>
    </row>
    <row r="270" spans="1:14" s="5" customFormat="1" ht="24" customHeight="1" x14ac:dyDescent="0.25">
      <c r="A270" s="31">
        <f>IF(B270&lt;&gt;" ",SUBTOTAL(103,B$7:$B270))</f>
        <v>264</v>
      </c>
      <c r="B270" s="122" t="s">
        <v>388</v>
      </c>
      <c r="C270" s="50" t="s">
        <v>27</v>
      </c>
      <c r="D270" s="53" t="s">
        <v>254</v>
      </c>
      <c r="E270" s="33" t="s">
        <v>539</v>
      </c>
      <c r="F270" s="32" t="s">
        <v>627</v>
      </c>
      <c r="G270" s="32" t="s">
        <v>301</v>
      </c>
      <c r="H270" s="32" t="s">
        <v>11</v>
      </c>
      <c r="I270" s="32" t="s">
        <v>53</v>
      </c>
      <c r="J270" s="35" t="s">
        <v>698</v>
      </c>
      <c r="K270" s="35" t="s">
        <v>756</v>
      </c>
      <c r="L270" s="32" t="s">
        <v>75</v>
      </c>
      <c r="M270" s="34" t="s">
        <v>1371</v>
      </c>
      <c r="N270" s="150"/>
    </row>
    <row r="271" spans="1:14" s="5" customFormat="1" ht="24" customHeight="1" x14ac:dyDescent="0.25">
      <c r="A271" s="31">
        <f>IF(B271&lt;&gt;" ",SUBTOTAL(103,B$7:$B271))</f>
        <v>265</v>
      </c>
      <c r="B271" s="122" t="s">
        <v>879</v>
      </c>
      <c r="C271" s="50" t="s">
        <v>34</v>
      </c>
      <c r="D271" s="54" t="s">
        <v>44</v>
      </c>
      <c r="E271" s="34" t="s">
        <v>952</v>
      </c>
      <c r="F271" s="32" t="s">
        <v>985</v>
      </c>
      <c r="G271" s="32" t="s">
        <v>301</v>
      </c>
      <c r="H271" s="32" t="s">
        <v>11</v>
      </c>
      <c r="I271" s="32" t="s">
        <v>1016</v>
      </c>
      <c r="J271" s="35" t="s">
        <v>1029</v>
      </c>
      <c r="K271" s="35" t="s">
        <v>1046</v>
      </c>
      <c r="L271" s="32" t="s">
        <v>75</v>
      </c>
      <c r="M271" s="34" t="s">
        <v>1593</v>
      </c>
      <c r="N271" s="150"/>
    </row>
    <row r="272" spans="1:14" s="5" customFormat="1" ht="24" customHeight="1" x14ac:dyDescent="0.25">
      <c r="A272" s="31">
        <f>IF(B272&lt;&gt;" ",SUBTOTAL(103,B$7:$B272))</f>
        <v>266</v>
      </c>
      <c r="B272" s="129" t="s">
        <v>1376</v>
      </c>
      <c r="C272" s="50" t="s">
        <v>1379</v>
      </c>
      <c r="D272" s="53" t="s">
        <v>1382</v>
      </c>
      <c r="E272" s="33" t="s">
        <v>1385</v>
      </c>
      <c r="F272" s="32" t="s">
        <v>1388</v>
      </c>
      <c r="G272" s="32" t="s">
        <v>300</v>
      </c>
      <c r="H272" s="32" t="s">
        <v>43</v>
      </c>
      <c r="I272" s="32" t="s">
        <v>140</v>
      </c>
      <c r="J272" s="35" t="s">
        <v>1393</v>
      </c>
      <c r="K272" s="35" t="s">
        <v>1395</v>
      </c>
      <c r="L272" s="32" t="s">
        <v>75</v>
      </c>
      <c r="M272" s="34" t="s">
        <v>2099</v>
      </c>
      <c r="N272" s="150"/>
    </row>
    <row r="273" spans="1:14" s="5" customFormat="1" ht="24" customHeight="1" x14ac:dyDescent="0.25">
      <c r="A273" s="31">
        <f>IF(B273&lt;&gt;" ",SUBTOTAL(103,B$7:$B273))</f>
        <v>267</v>
      </c>
      <c r="B273" s="122" t="s">
        <v>1788</v>
      </c>
      <c r="C273" s="50" t="s">
        <v>1827</v>
      </c>
      <c r="D273" s="53" t="s">
        <v>70</v>
      </c>
      <c r="E273" s="33" t="s">
        <v>1879</v>
      </c>
      <c r="F273" s="32" t="s">
        <v>1922</v>
      </c>
      <c r="G273" s="32" t="s">
        <v>301</v>
      </c>
      <c r="H273" s="32" t="s">
        <v>11</v>
      </c>
      <c r="I273" s="32" t="s">
        <v>1953</v>
      </c>
      <c r="J273" s="35" t="s">
        <v>1964</v>
      </c>
      <c r="K273" s="35" t="s">
        <v>1983</v>
      </c>
      <c r="L273" s="32" t="s">
        <v>75</v>
      </c>
      <c r="M273" s="34" t="s">
        <v>2670</v>
      </c>
      <c r="N273" s="150"/>
    </row>
    <row r="274" spans="1:14" s="5" customFormat="1" ht="24" customHeight="1" x14ac:dyDescent="0.25">
      <c r="A274" s="31">
        <f>IF(B274&lt;&gt;" ",SUBTOTAL(103,B$7:$B274))</f>
        <v>268</v>
      </c>
      <c r="B274" s="122" t="s">
        <v>799</v>
      </c>
      <c r="C274" s="50" t="s">
        <v>804</v>
      </c>
      <c r="D274" s="54" t="s">
        <v>70</v>
      </c>
      <c r="E274" s="34" t="s">
        <v>812</v>
      </c>
      <c r="F274" s="32" t="s">
        <v>817</v>
      </c>
      <c r="G274" s="32" t="s">
        <v>302</v>
      </c>
      <c r="H274" s="32" t="s">
        <v>43</v>
      </c>
      <c r="I274" s="32" t="s">
        <v>140</v>
      </c>
      <c r="J274" s="35" t="s">
        <v>823</v>
      </c>
      <c r="K274" s="124" t="s">
        <v>828</v>
      </c>
      <c r="L274" s="32" t="s">
        <v>75</v>
      </c>
      <c r="M274" s="34" t="s">
        <v>860</v>
      </c>
      <c r="N274" s="150"/>
    </row>
    <row r="275" spans="1:14" s="5" customFormat="1" ht="24" customHeight="1" x14ac:dyDescent="0.25">
      <c r="A275" s="31">
        <f>IF(B275&lt;&gt;" ",SUBTOTAL(103,B$7:$B275))</f>
        <v>269</v>
      </c>
      <c r="B275" s="122" t="s">
        <v>1119</v>
      </c>
      <c r="C275" s="50" t="s">
        <v>1148</v>
      </c>
      <c r="D275" s="53" t="s">
        <v>178</v>
      </c>
      <c r="E275" s="33" t="s">
        <v>1191</v>
      </c>
      <c r="F275" s="32" t="s">
        <v>662</v>
      </c>
      <c r="G275" s="32" t="s">
        <v>1242</v>
      </c>
      <c r="H275" s="32" t="s">
        <v>11</v>
      </c>
      <c r="I275" s="32" t="s">
        <v>1248</v>
      </c>
      <c r="J275" s="35" t="s">
        <v>1265</v>
      </c>
      <c r="K275" s="35" t="s">
        <v>1281</v>
      </c>
      <c r="L275" s="32" t="s">
        <v>75</v>
      </c>
      <c r="M275" s="34" t="s">
        <v>1590</v>
      </c>
      <c r="N275" s="150"/>
    </row>
    <row r="276" spans="1:14" s="5" customFormat="1" ht="24" customHeight="1" x14ac:dyDescent="0.25">
      <c r="A276" s="31">
        <f>IF(B276&lt;&gt;" ",SUBTOTAL(103,B$7:$B276))</f>
        <v>270</v>
      </c>
      <c r="B276" s="129" t="s">
        <v>1377</v>
      </c>
      <c r="C276" s="50" t="s">
        <v>1380</v>
      </c>
      <c r="D276" s="53" t="s">
        <v>183</v>
      </c>
      <c r="E276" s="33" t="s">
        <v>1386</v>
      </c>
      <c r="F276" s="32" t="s">
        <v>1389</v>
      </c>
      <c r="G276" s="32" t="s">
        <v>1390</v>
      </c>
      <c r="H276" s="32" t="s">
        <v>43</v>
      </c>
      <c r="I276" s="32" t="s">
        <v>68</v>
      </c>
      <c r="J276" s="35" t="s">
        <v>823</v>
      </c>
      <c r="K276" s="35" t="s">
        <v>828</v>
      </c>
      <c r="L276" s="32" t="s">
        <v>75</v>
      </c>
      <c r="M276" s="34" t="s">
        <v>2099</v>
      </c>
      <c r="N276" s="150"/>
    </row>
    <row r="277" spans="1:14" s="5" customFormat="1" ht="24" customHeight="1" x14ac:dyDescent="0.25">
      <c r="A277" s="31">
        <f>IF(B277&lt;&gt;" ",SUBTOTAL(103,B$7:$B277))</f>
        <v>271</v>
      </c>
      <c r="B277" s="122" t="s">
        <v>2068</v>
      </c>
      <c r="C277" s="50" t="s">
        <v>1554</v>
      </c>
      <c r="D277" s="53" t="s">
        <v>18</v>
      </c>
      <c r="E277" s="33" t="s">
        <v>2078</v>
      </c>
      <c r="F277" s="32" t="s">
        <v>2083</v>
      </c>
      <c r="G277" s="32" t="s">
        <v>1242</v>
      </c>
      <c r="H277" s="32" t="s">
        <v>43</v>
      </c>
      <c r="I277" s="32" t="s">
        <v>68</v>
      </c>
      <c r="J277" s="35" t="s">
        <v>2091</v>
      </c>
      <c r="K277" s="35" t="s">
        <v>2097</v>
      </c>
      <c r="L277" s="32" t="s">
        <v>75</v>
      </c>
      <c r="M277" s="34" t="s">
        <v>2101</v>
      </c>
      <c r="N277" s="150"/>
    </row>
    <row r="278" spans="1:14" s="5" customFormat="1" ht="24" customHeight="1" x14ac:dyDescent="0.25">
      <c r="A278" s="31">
        <f>IF(B278&lt;&gt;" ",SUBTOTAL(103,B$7:$B278))</f>
        <v>272</v>
      </c>
      <c r="B278" s="61" t="s">
        <v>1409</v>
      </c>
      <c r="C278" s="50" t="s">
        <v>1434</v>
      </c>
      <c r="D278" s="53" t="s">
        <v>929</v>
      </c>
      <c r="E278" s="33" t="s">
        <v>1465</v>
      </c>
      <c r="F278" s="32" t="s">
        <v>1489</v>
      </c>
      <c r="G278" s="32" t="s">
        <v>1507</v>
      </c>
      <c r="H278" s="32" t="s">
        <v>11</v>
      </c>
      <c r="I278" s="32" t="s">
        <v>80</v>
      </c>
      <c r="J278" s="35" t="s">
        <v>1522</v>
      </c>
      <c r="K278" s="35" t="s">
        <v>1530</v>
      </c>
      <c r="L278" s="32" t="s">
        <v>75</v>
      </c>
      <c r="M278" s="34" t="s">
        <v>2100</v>
      </c>
      <c r="N278" s="55"/>
    </row>
    <row r="279" spans="1:14" s="5" customFormat="1" ht="24" customHeight="1" x14ac:dyDescent="0.25">
      <c r="A279" s="31">
        <f>IF(B279&lt;&gt;" ",SUBTOTAL(103,B$7:$B279))</f>
        <v>273</v>
      </c>
      <c r="B279" s="61" t="s">
        <v>400</v>
      </c>
      <c r="C279" s="50" t="s">
        <v>466</v>
      </c>
      <c r="D279" s="53" t="s">
        <v>22</v>
      </c>
      <c r="E279" s="33" t="s">
        <v>551</v>
      </c>
      <c r="F279" s="32" t="s">
        <v>636</v>
      </c>
      <c r="G279" s="32" t="s">
        <v>669</v>
      </c>
      <c r="H279" s="32" t="s">
        <v>11</v>
      </c>
      <c r="I279" s="32" t="s">
        <v>17</v>
      </c>
      <c r="J279" s="35" t="s">
        <v>683</v>
      </c>
      <c r="K279" s="35" t="s">
        <v>741</v>
      </c>
      <c r="L279" s="32" t="s">
        <v>75</v>
      </c>
      <c r="M279" s="34" t="s">
        <v>1371</v>
      </c>
      <c r="N279" s="55"/>
    </row>
    <row r="280" spans="1:14" s="5" customFormat="1" ht="24" customHeight="1" x14ac:dyDescent="0.25">
      <c r="A280" s="31">
        <f>IF(B280&lt;&gt;" ",SUBTOTAL(103,B$7:$B280))</f>
        <v>274</v>
      </c>
      <c r="B280" s="131" t="s">
        <v>417</v>
      </c>
      <c r="C280" s="50" t="s">
        <v>473</v>
      </c>
      <c r="D280" s="53" t="s">
        <v>191</v>
      </c>
      <c r="E280" s="33" t="s">
        <v>568</v>
      </c>
      <c r="F280" s="32" t="s">
        <v>196</v>
      </c>
      <c r="G280" s="32" t="s">
        <v>94</v>
      </c>
      <c r="H280" s="32" t="s">
        <v>11</v>
      </c>
      <c r="I280" s="32" t="s">
        <v>674</v>
      </c>
      <c r="J280" s="35" t="s">
        <v>228</v>
      </c>
      <c r="K280" s="35" t="s">
        <v>234</v>
      </c>
      <c r="L280" s="32" t="s">
        <v>75</v>
      </c>
      <c r="M280" s="34" t="s">
        <v>1371</v>
      </c>
      <c r="N280" s="56"/>
    </row>
    <row r="281" spans="1:14" s="5" customFormat="1" ht="24" customHeight="1" x14ac:dyDescent="0.25">
      <c r="A281" s="31">
        <f>IF(B281&lt;&gt;" ",SUBTOTAL(103,B$7:$B281))</f>
        <v>275</v>
      </c>
      <c r="B281" s="123" t="s">
        <v>418</v>
      </c>
      <c r="C281" s="51" t="s">
        <v>200</v>
      </c>
      <c r="D281" s="54" t="s">
        <v>72</v>
      </c>
      <c r="E281" s="34" t="s">
        <v>569</v>
      </c>
      <c r="F281" s="42" t="s">
        <v>649</v>
      </c>
      <c r="G281" s="34" t="s">
        <v>94</v>
      </c>
      <c r="H281" s="32" t="s">
        <v>11</v>
      </c>
      <c r="I281" s="34" t="s">
        <v>673</v>
      </c>
      <c r="J281" s="40" t="s">
        <v>724</v>
      </c>
      <c r="K281" s="40" t="s">
        <v>782</v>
      </c>
      <c r="L281" s="32" t="s">
        <v>75</v>
      </c>
      <c r="M281" s="34" t="s">
        <v>1371</v>
      </c>
      <c r="N281" s="56"/>
    </row>
    <row r="282" spans="1:14" s="5" customFormat="1" ht="24" customHeight="1" x14ac:dyDescent="0.25">
      <c r="A282" s="31">
        <f>IF(B282&lt;&gt;" ",SUBTOTAL(103,B$7:$B282))</f>
        <v>276</v>
      </c>
      <c r="B282" s="122" t="s">
        <v>887</v>
      </c>
      <c r="C282" s="50" t="s">
        <v>915</v>
      </c>
      <c r="D282" s="53" t="s">
        <v>931</v>
      </c>
      <c r="E282" s="33" t="s">
        <v>960</v>
      </c>
      <c r="F282" s="32" t="s">
        <v>991</v>
      </c>
      <c r="G282" s="32" t="s">
        <v>94</v>
      </c>
      <c r="H282" s="32" t="s">
        <v>11</v>
      </c>
      <c r="I282" s="32" t="s">
        <v>82</v>
      </c>
      <c r="J282" s="35" t="s">
        <v>1034</v>
      </c>
      <c r="K282" s="35" t="s">
        <v>1051</v>
      </c>
      <c r="L282" s="32" t="s">
        <v>75</v>
      </c>
      <c r="M282" s="34" t="s">
        <v>1593</v>
      </c>
      <c r="N282" s="56"/>
    </row>
    <row r="283" spans="1:14" s="5" customFormat="1" ht="24" customHeight="1" x14ac:dyDescent="0.25">
      <c r="A283" s="31">
        <f>IF(B283&lt;&gt;" ",SUBTOTAL(103,B$7:$B283))</f>
        <v>277</v>
      </c>
      <c r="B283" s="61" t="s">
        <v>1418</v>
      </c>
      <c r="C283" s="50" t="s">
        <v>1440</v>
      </c>
      <c r="D283" s="53" t="s">
        <v>1451</v>
      </c>
      <c r="E283" s="33" t="s">
        <v>1474</v>
      </c>
      <c r="F283" s="32" t="s">
        <v>1497</v>
      </c>
      <c r="G283" s="32" t="s">
        <v>1511</v>
      </c>
      <c r="H283" s="32" t="s">
        <v>11</v>
      </c>
      <c r="I283" s="32" t="s">
        <v>136</v>
      </c>
      <c r="J283" s="35" t="s">
        <v>681</v>
      </c>
      <c r="K283" s="35" t="s">
        <v>739</v>
      </c>
      <c r="L283" s="32" t="s">
        <v>75</v>
      </c>
      <c r="M283" s="34" t="s">
        <v>2100</v>
      </c>
      <c r="N283" s="56"/>
    </row>
    <row r="284" spans="1:14" s="5" customFormat="1" ht="24" customHeight="1" x14ac:dyDescent="0.25">
      <c r="A284" s="31">
        <f>IF(B284&lt;&gt;" ",SUBTOTAL(103,B$7:$B284))</f>
        <v>278</v>
      </c>
      <c r="B284" s="61" t="s">
        <v>1611</v>
      </c>
      <c r="C284" s="47" t="s">
        <v>1630</v>
      </c>
      <c r="D284" s="49" t="s">
        <v>13</v>
      </c>
      <c r="E284" s="40" t="s">
        <v>1659</v>
      </c>
      <c r="F284" s="43" t="s">
        <v>851</v>
      </c>
      <c r="G284" s="40" t="s">
        <v>1511</v>
      </c>
      <c r="H284" s="35" t="s">
        <v>11</v>
      </c>
      <c r="I284" s="40" t="s">
        <v>1019</v>
      </c>
      <c r="J284" s="41" t="s">
        <v>1704</v>
      </c>
      <c r="K284" s="41" t="s">
        <v>1714</v>
      </c>
      <c r="L284" s="32" t="s">
        <v>75</v>
      </c>
      <c r="M284" s="40" t="s">
        <v>2671</v>
      </c>
      <c r="N284" s="56"/>
    </row>
    <row r="285" spans="1:14" s="5" customFormat="1" ht="24" customHeight="1" x14ac:dyDescent="0.25">
      <c r="A285" s="31">
        <f>IF(B285&lt;&gt;" ",SUBTOTAL(103,B$7:$B285))</f>
        <v>279</v>
      </c>
      <c r="B285" s="61" t="s">
        <v>419</v>
      </c>
      <c r="C285" s="50" t="s">
        <v>201</v>
      </c>
      <c r="D285" s="53" t="s">
        <v>23</v>
      </c>
      <c r="E285" s="33" t="s">
        <v>570</v>
      </c>
      <c r="F285" s="32" t="s">
        <v>650</v>
      </c>
      <c r="G285" s="32" t="s">
        <v>329</v>
      </c>
      <c r="H285" s="32" t="s">
        <v>11</v>
      </c>
      <c r="I285" s="32" t="s">
        <v>209</v>
      </c>
      <c r="J285" s="35" t="s">
        <v>213</v>
      </c>
      <c r="K285" s="35" t="s">
        <v>214</v>
      </c>
      <c r="L285" s="32" t="s">
        <v>75</v>
      </c>
      <c r="M285" s="34" t="s">
        <v>1371</v>
      </c>
      <c r="N285" s="150"/>
    </row>
    <row r="286" spans="1:14" s="5" customFormat="1" ht="24" customHeight="1" x14ac:dyDescent="0.25">
      <c r="A286" s="31">
        <f>IF(B286&lt;&gt;" ",SUBTOTAL(103,B$7:$B286))</f>
        <v>280</v>
      </c>
      <c r="B286" s="122" t="s">
        <v>888</v>
      </c>
      <c r="C286" s="50" t="s">
        <v>916</v>
      </c>
      <c r="D286" s="53" t="s">
        <v>21</v>
      </c>
      <c r="E286" s="33" t="s">
        <v>961</v>
      </c>
      <c r="F286" s="32" t="s">
        <v>814</v>
      </c>
      <c r="G286" s="32" t="s">
        <v>329</v>
      </c>
      <c r="H286" s="32" t="s">
        <v>11</v>
      </c>
      <c r="I286" s="32" t="s">
        <v>60</v>
      </c>
      <c r="J286" s="35" t="s">
        <v>1035</v>
      </c>
      <c r="K286" s="35" t="s">
        <v>1052</v>
      </c>
      <c r="L286" s="32" t="s">
        <v>75</v>
      </c>
      <c r="M286" s="34" t="s">
        <v>1593</v>
      </c>
      <c r="N286" s="150"/>
    </row>
    <row r="287" spans="1:14" s="5" customFormat="1" ht="24" customHeight="1" x14ac:dyDescent="0.25">
      <c r="A287" s="31">
        <f>IF(B287&lt;&gt;" ",SUBTOTAL(103,B$7:$B287))</f>
        <v>281</v>
      </c>
      <c r="B287" s="32" t="s">
        <v>1120</v>
      </c>
      <c r="C287" s="50" t="s">
        <v>1149</v>
      </c>
      <c r="D287" s="53" t="s">
        <v>31</v>
      </c>
      <c r="E287" s="33" t="s">
        <v>1192</v>
      </c>
      <c r="F287" s="32" t="s">
        <v>1223</v>
      </c>
      <c r="G287" s="32" t="s">
        <v>1243</v>
      </c>
      <c r="H287" s="32" t="s">
        <v>11</v>
      </c>
      <c r="I287" s="32" t="s">
        <v>60</v>
      </c>
      <c r="J287" s="35" t="s">
        <v>1266</v>
      </c>
      <c r="K287" s="35" t="s">
        <v>1282</v>
      </c>
      <c r="L287" s="32" t="s">
        <v>75</v>
      </c>
      <c r="M287" s="34" t="s">
        <v>1590</v>
      </c>
      <c r="N287" s="150"/>
    </row>
    <row r="288" spans="1:14" s="5" customFormat="1" ht="24" customHeight="1" x14ac:dyDescent="0.25">
      <c r="A288" s="31">
        <f>IF(B288&lt;&gt;" ",SUBTOTAL(103,B$7:$B288))</f>
        <v>282</v>
      </c>
      <c r="B288" s="32" t="s">
        <v>1121</v>
      </c>
      <c r="C288" s="50" t="s">
        <v>1150</v>
      </c>
      <c r="D288" s="53" t="s">
        <v>1159</v>
      </c>
      <c r="E288" s="33" t="s">
        <v>1193</v>
      </c>
      <c r="F288" s="32" t="s">
        <v>1224</v>
      </c>
      <c r="G288" s="32" t="s">
        <v>1243</v>
      </c>
      <c r="H288" s="32" t="s">
        <v>11</v>
      </c>
      <c r="I288" s="32" t="s">
        <v>1249</v>
      </c>
      <c r="J288" s="35" t="s">
        <v>213</v>
      </c>
      <c r="K288" s="35" t="s">
        <v>214</v>
      </c>
      <c r="L288" s="32" t="s">
        <v>75</v>
      </c>
      <c r="M288" s="34" t="s">
        <v>1590</v>
      </c>
      <c r="N288" s="150"/>
    </row>
    <row r="289" spans="1:14" s="5" customFormat="1" ht="24" customHeight="1" x14ac:dyDescent="0.25">
      <c r="A289" s="31">
        <f>IF(B289&lt;&gt;" ",SUBTOTAL(103,B$7:$B289))</f>
        <v>283</v>
      </c>
      <c r="B289" s="32" t="s">
        <v>836</v>
      </c>
      <c r="C289" s="50" t="s">
        <v>838</v>
      </c>
      <c r="D289" s="53" t="s">
        <v>25</v>
      </c>
      <c r="E289" s="33" t="s">
        <v>848</v>
      </c>
      <c r="F289" s="32" t="s">
        <v>180</v>
      </c>
      <c r="G289" s="32" t="s">
        <v>115</v>
      </c>
      <c r="H289" s="32" t="s">
        <v>84</v>
      </c>
      <c r="I289" s="121" t="s">
        <v>155</v>
      </c>
      <c r="J289" s="35" t="s">
        <v>855</v>
      </c>
      <c r="K289" s="35" t="s">
        <v>858</v>
      </c>
      <c r="L289" s="32" t="s">
        <v>75</v>
      </c>
      <c r="M289" s="34" t="s">
        <v>859</v>
      </c>
      <c r="N289" s="57"/>
    </row>
    <row r="290" spans="1:14" s="5" customFormat="1" ht="24" customHeight="1" x14ac:dyDescent="0.25">
      <c r="A290" s="31">
        <f>IF(B290&lt;&gt;" ",SUBTOTAL(103,B$7:$B290))</f>
        <v>284</v>
      </c>
      <c r="B290" s="32" t="s">
        <v>889</v>
      </c>
      <c r="C290" s="50" t="s">
        <v>917</v>
      </c>
      <c r="D290" s="53" t="s">
        <v>932</v>
      </c>
      <c r="E290" s="33" t="s">
        <v>962</v>
      </c>
      <c r="F290" s="32" t="s">
        <v>992</v>
      </c>
      <c r="G290" s="32" t="s">
        <v>115</v>
      </c>
      <c r="H290" s="32" t="s">
        <v>11</v>
      </c>
      <c r="I290" s="32" t="s">
        <v>1012</v>
      </c>
      <c r="J290" s="35" t="s">
        <v>1023</v>
      </c>
      <c r="K290" s="35" t="s">
        <v>1040</v>
      </c>
      <c r="L290" s="32" t="s">
        <v>75</v>
      </c>
      <c r="M290" s="34" t="s">
        <v>1593</v>
      </c>
      <c r="N290" s="56"/>
    </row>
    <row r="291" spans="1:14" s="5" customFormat="1" ht="24" customHeight="1" x14ac:dyDescent="0.25">
      <c r="A291" s="31">
        <f>IF(B291&lt;&gt;" ",SUBTOTAL(103,B$7:$B291))</f>
        <v>285</v>
      </c>
      <c r="B291" s="121" t="s">
        <v>1058</v>
      </c>
      <c r="C291" s="50" t="s">
        <v>907</v>
      </c>
      <c r="D291" s="53" t="s">
        <v>1064</v>
      </c>
      <c r="E291" s="33" t="s">
        <v>1069</v>
      </c>
      <c r="F291" s="32" t="s">
        <v>1075</v>
      </c>
      <c r="G291" s="32" t="s">
        <v>1080</v>
      </c>
      <c r="H291" s="32" t="s">
        <v>84</v>
      </c>
      <c r="I291" s="121" t="s">
        <v>155</v>
      </c>
      <c r="J291" s="144" t="s">
        <v>221</v>
      </c>
      <c r="K291" s="144" t="s">
        <v>335</v>
      </c>
      <c r="L291" s="32" t="s">
        <v>75</v>
      </c>
      <c r="M291" s="34" t="s">
        <v>1372</v>
      </c>
      <c r="N291" s="57"/>
    </row>
    <row r="292" spans="1:14" s="5" customFormat="1" ht="24" customHeight="1" x14ac:dyDescent="0.25">
      <c r="A292" s="31">
        <f>IF(B292&lt;&gt;" ",SUBTOTAL(103,B$7:$B292))</f>
        <v>286</v>
      </c>
      <c r="B292" s="40" t="s">
        <v>1545</v>
      </c>
      <c r="C292" s="47" t="s">
        <v>1555</v>
      </c>
      <c r="D292" s="49" t="s">
        <v>45</v>
      </c>
      <c r="E292" s="40" t="s">
        <v>1569</v>
      </c>
      <c r="F292" s="43" t="s">
        <v>1582</v>
      </c>
      <c r="G292" s="40" t="s">
        <v>115</v>
      </c>
      <c r="H292" s="32" t="s">
        <v>84</v>
      </c>
      <c r="I292" s="40" t="s">
        <v>128</v>
      </c>
      <c r="J292" s="41" t="s">
        <v>1356</v>
      </c>
      <c r="K292" s="41" t="s">
        <v>1589</v>
      </c>
      <c r="L292" s="32" t="s">
        <v>75</v>
      </c>
      <c r="M292" s="34" t="s">
        <v>2098</v>
      </c>
      <c r="N292" s="57"/>
    </row>
    <row r="293" spans="1:14" s="5" customFormat="1" ht="24" customHeight="1" x14ac:dyDescent="0.25">
      <c r="A293" s="31">
        <f>IF(B293&lt;&gt;" ",SUBTOTAL(103,B$7:$B293))</f>
        <v>287</v>
      </c>
      <c r="B293" s="32" t="s">
        <v>420</v>
      </c>
      <c r="C293" s="50" t="s">
        <v>474</v>
      </c>
      <c r="D293" s="53" t="s">
        <v>142</v>
      </c>
      <c r="E293" s="33" t="s">
        <v>571</v>
      </c>
      <c r="F293" s="32" t="s">
        <v>651</v>
      </c>
      <c r="G293" s="32" t="s">
        <v>330</v>
      </c>
      <c r="H293" s="32" t="s">
        <v>11</v>
      </c>
      <c r="I293" s="32" t="s">
        <v>209</v>
      </c>
      <c r="J293" s="35" t="s">
        <v>687</v>
      </c>
      <c r="K293" s="35" t="s">
        <v>745</v>
      </c>
      <c r="L293" s="32" t="s">
        <v>75</v>
      </c>
      <c r="M293" s="34" t="s">
        <v>1371</v>
      </c>
      <c r="N293" s="150"/>
    </row>
    <row r="294" spans="1:14" s="5" customFormat="1" ht="24" customHeight="1" x14ac:dyDescent="0.25">
      <c r="A294" s="31">
        <f>IF(B294&lt;&gt;" ",SUBTOTAL(103,B$7:$B294))</f>
        <v>288</v>
      </c>
      <c r="B294" s="32" t="s">
        <v>421</v>
      </c>
      <c r="C294" s="50" t="s">
        <v>475</v>
      </c>
      <c r="D294" s="53" t="s">
        <v>255</v>
      </c>
      <c r="E294" s="33" t="s">
        <v>572</v>
      </c>
      <c r="F294" s="32" t="s">
        <v>652</v>
      </c>
      <c r="G294" s="32" t="s">
        <v>330</v>
      </c>
      <c r="H294" s="32" t="s">
        <v>11</v>
      </c>
      <c r="I294" s="32" t="s">
        <v>210</v>
      </c>
      <c r="J294" s="35" t="s">
        <v>725</v>
      </c>
      <c r="K294" s="35" t="s">
        <v>783</v>
      </c>
      <c r="L294" s="32" t="s">
        <v>75</v>
      </c>
      <c r="M294" s="34" t="s">
        <v>1371</v>
      </c>
      <c r="N294" s="150"/>
    </row>
    <row r="295" spans="1:14" s="5" customFormat="1" ht="24" customHeight="1" x14ac:dyDescent="0.25">
      <c r="A295" s="31">
        <f>IF(B295&lt;&gt;" ",SUBTOTAL(103,B$7:$B295))</f>
        <v>289</v>
      </c>
      <c r="B295" s="32" t="s">
        <v>422</v>
      </c>
      <c r="C295" s="50" t="s">
        <v>157</v>
      </c>
      <c r="D295" s="53" t="s">
        <v>16</v>
      </c>
      <c r="E295" s="33" t="s">
        <v>573</v>
      </c>
      <c r="F295" s="32" t="s">
        <v>653</v>
      </c>
      <c r="G295" s="32" t="s">
        <v>331</v>
      </c>
      <c r="H295" s="32" t="s">
        <v>11</v>
      </c>
      <c r="I295" s="32" t="s">
        <v>46</v>
      </c>
      <c r="J295" s="35" t="s">
        <v>224</v>
      </c>
      <c r="K295" s="35" t="s">
        <v>230</v>
      </c>
      <c r="L295" s="32" t="s">
        <v>75</v>
      </c>
      <c r="M295" s="34" t="s">
        <v>1371</v>
      </c>
      <c r="N295" s="150"/>
    </row>
    <row r="296" spans="1:14" s="5" customFormat="1" ht="24" customHeight="1" x14ac:dyDescent="0.25">
      <c r="A296" s="31">
        <f>IF(B296&lt;&gt;" ",SUBTOTAL(103,B$7:$B296))</f>
        <v>290</v>
      </c>
      <c r="B296" s="32" t="s">
        <v>423</v>
      </c>
      <c r="C296" s="50" t="s">
        <v>476</v>
      </c>
      <c r="D296" s="53" t="s">
        <v>18</v>
      </c>
      <c r="E296" s="33" t="s">
        <v>574</v>
      </c>
      <c r="F296" s="32" t="s">
        <v>237</v>
      </c>
      <c r="G296" s="32" t="s">
        <v>95</v>
      </c>
      <c r="H296" s="32" t="s">
        <v>11</v>
      </c>
      <c r="I296" s="32" t="s">
        <v>47</v>
      </c>
      <c r="J296" s="35" t="s">
        <v>334</v>
      </c>
      <c r="K296" s="35" t="s">
        <v>336</v>
      </c>
      <c r="L296" s="32" t="s">
        <v>75</v>
      </c>
      <c r="M296" s="34" t="s">
        <v>1371</v>
      </c>
      <c r="N296" s="56"/>
    </row>
    <row r="297" spans="1:14" s="5" customFormat="1" ht="24" customHeight="1" x14ac:dyDescent="0.25">
      <c r="A297" s="31">
        <f>IF(B297&lt;&gt;" ",SUBTOTAL(103,B$7:$B297))</f>
        <v>291</v>
      </c>
      <c r="B297" s="32" t="s">
        <v>424</v>
      </c>
      <c r="C297" s="50" t="s">
        <v>477</v>
      </c>
      <c r="D297" s="53" t="s">
        <v>31</v>
      </c>
      <c r="E297" s="33" t="s">
        <v>575</v>
      </c>
      <c r="F297" s="32" t="s">
        <v>189</v>
      </c>
      <c r="G297" s="32" t="s">
        <v>96</v>
      </c>
      <c r="H297" s="32" t="s">
        <v>11</v>
      </c>
      <c r="I297" s="32" t="s">
        <v>57</v>
      </c>
      <c r="J297" s="35" t="s">
        <v>683</v>
      </c>
      <c r="K297" s="35" t="s">
        <v>741</v>
      </c>
      <c r="L297" s="32" t="s">
        <v>75</v>
      </c>
      <c r="M297" s="34" t="s">
        <v>1371</v>
      </c>
      <c r="N297" s="56"/>
    </row>
    <row r="298" spans="1:14" s="5" customFormat="1" ht="24" customHeight="1" x14ac:dyDescent="0.25">
      <c r="A298" s="31">
        <f>IF(B298&lt;&gt;" ",SUBTOTAL(103,B$7:$B298))</f>
        <v>292</v>
      </c>
      <c r="B298" s="121" t="s">
        <v>425</v>
      </c>
      <c r="C298" s="50" t="s">
        <v>73</v>
      </c>
      <c r="D298" s="53" t="s">
        <v>62</v>
      </c>
      <c r="E298" s="33" t="s">
        <v>576</v>
      </c>
      <c r="F298" s="32" t="s">
        <v>113</v>
      </c>
      <c r="G298" s="32" t="s">
        <v>96</v>
      </c>
      <c r="H298" s="32" t="s">
        <v>11</v>
      </c>
      <c r="I298" s="32" t="s">
        <v>64</v>
      </c>
      <c r="J298" s="35" t="s">
        <v>717</v>
      </c>
      <c r="K298" s="35" t="s">
        <v>775</v>
      </c>
      <c r="L298" s="32" t="s">
        <v>75</v>
      </c>
      <c r="M298" s="34" t="s">
        <v>1371</v>
      </c>
      <c r="N298" s="56"/>
    </row>
    <row r="299" spans="1:14" s="5" customFormat="1" ht="24" customHeight="1" x14ac:dyDescent="0.25">
      <c r="A299" s="31">
        <f>IF(B299&lt;&gt;" ",SUBTOTAL(103,B$7:$B299))</f>
        <v>293</v>
      </c>
      <c r="B299" s="32" t="s">
        <v>890</v>
      </c>
      <c r="C299" s="50" t="s">
        <v>918</v>
      </c>
      <c r="D299" s="53" t="s">
        <v>933</v>
      </c>
      <c r="E299" s="33" t="s">
        <v>963</v>
      </c>
      <c r="F299" s="32" t="s">
        <v>993</v>
      </c>
      <c r="G299" s="32" t="s">
        <v>95</v>
      </c>
      <c r="H299" s="32" t="s">
        <v>11</v>
      </c>
      <c r="I299" s="32" t="s">
        <v>64</v>
      </c>
      <c r="J299" s="35" t="s">
        <v>679</v>
      </c>
      <c r="K299" s="35" t="s">
        <v>737</v>
      </c>
      <c r="L299" s="32" t="s">
        <v>75</v>
      </c>
      <c r="M299" s="34" t="s">
        <v>1593</v>
      </c>
      <c r="N299" s="56"/>
    </row>
    <row r="300" spans="1:14" s="5" customFormat="1" ht="24" customHeight="1" x14ac:dyDescent="0.25">
      <c r="A300" s="31">
        <f>IF(B300&lt;&gt;" ",SUBTOTAL(103,B$7:$B300))</f>
        <v>294</v>
      </c>
      <c r="B300" s="121" t="s">
        <v>1419</v>
      </c>
      <c r="C300" s="47" t="s">
        <v>1441</v>
      </c>
      <c r="D300" s="49" t="s">
        <v>16</v>
      </c>
      <c r="E300" s="40" t="s">
        <v>1475</v>
      </c>
      <c r="F300" s="43" t="s">
        <v>187</v>
      </c>
      <c r="G300" s="40" t="s">
        <v>96</v>
      </c>
      <c r="H300" s="32" t="s">
        <v>11</v>
      </c>
      <c r="I300" s="40" t="s">
        <v>46</v>
      </c>
      <c r="J300" s="41" t="s">
        <v>1524</v>
      </c>
      <c r="K300" s="41" t="s">
        <v>1532</v>
      </c>
      <c r="L300" s="35" t="s">
        <v>75</v>
      </c>
      <c r="M300" s="34" t="s">
        <v>2100</v>
      </c>
      <c r="N300" s="56"/>
    </row>
    <row r="301" spans="1:14" s="5" customFormat="1" ht="24" customHeight="1" x14ac:dyDescent="0.25">
      <c r="A301" s="31">
        <f>IF(B301&lt;&gt;" ",SUBTOTAL(103,B$7:$B301))</f>
        <v>295</v>
      </c>
      <c r="B301" s="32" t="s">
        <v>1804</v>
      </c>
      <c r="C301" s="50" t="s">
        <v>203</v>
      </c>
      <c r="D301" s="53" t="s">
        <v>25</v>
      </c>
      <c r="E301" s="33" t="s">
        <v>1895</v>
      </c>
      <c r="F301" s="32" t="s">
        <v>1935</v>
      </c>
      <c r="G301" s="32" t="s">
        <v>95</v>
      </c>
      <c r="H301" s="32" t="s">
        <v>11</v>
      </c>
      <c r="I301" s="32" t="s">
        <v>64</v>
      </c>
      <c r="J301" s="35" t="s">
        <v>1519</v>
      </c>
      <c r="K301" s="35" t="s">
        <v>1527</v>
      </c>
      <c r="L301" s="32" t="s">
        <v>75</v>
      </c>
      <c r="M301" s="34" t="s">
        <v>2670</v>
      </c>
      <c r="N301" s="56"/>
    </row>
    <row r="302" spans="1:14" s="5" customFormat="1" ht="24" customHeight="1" x14ac:dyDescent="0.25">
      <c r="A302" s="31">
        <f>IF(B302&lt;&gt;" ",SUBTOTAL(103,B$7:$B302))</f>
        <v>296</v>
      </c>
      <c r="B302" s="32" t="s">
        <v>1805</v>
      </c>
      <c r="C302" s="50" t="s">
        <v>14</v>
      </c>
      <c r="D302" s="53" t="s">
        <v>1636</v>
      </c>
      <c r="E302" s="33" t="s">
        <v>1896</v>
      </c>
      <c r="F302" s="32" t="s">
        <v>1936</v>
      </c>
      <c r="G302" s="32" t="s">
        <v>96</v>
      </c>
      <c r="H302" s="32" t="s">
        <v>11</v>
      </c>
      <c r="I302" s="32" t="s">
        <v>61</v>
      </c>
      <c r="J302" s="35" t="s">
        <v>1956</v>
      </c>
      <c r="K302" s="35" t="s">
        <v>1976</v>
      </c>
      <c r="L302" s="32" t="s">
        <v>75</v>
      </c>
      <c r="M302" s="34" t="s">
        <v>2670</v>
      </c>
      <c r="N302" s="56"/>
    </row>
    <row r="303" spans="1:14" s="5" customFormat="1" ht="24" customHeight="1" x14ac:dyDescent="0.25">
      <c r="A303" s="31">
        <f>IF(B303&lt;&gt;" ",SUBTOTAL(103,B$7:$B303))</f>
        <v>297</v>
      </c>
      <c r="B303" s="32" t="s">
        <v>2009</v>
      </c>
      <c r="C303" s="50" t="s">
        <v>157</v>
      </c>
      <c r="D303" s="53" t="s">
        <v>23</v>
      </c>
      <c r="E303" s="33" t="s">
        <v>2041</v>
      </c>
      <c r="F303" s="32" t="s">
        <v>2056</v>
      </c>
      <c r="G303" s="32" t="s">
        <v>95</v>
      </c>
      <c r="H303" s="32" t="s">
        <v>84</v>
      </c>
      <c r="I303" s="32" t="s">
        <v>128</v>
      </c>
      <c r="J303" s="35" t="s">
        <v>1356</v>
      </c>
      <c r="K303" s="35" t="s">
        <v>1589</v>
      </c>
      <c r="L303" s="32" t="s">
        <v>75</v>
      </c>
      <c r="M303" s="34" t="s">
        <v>2102</v>
      </c>
      <c r="N303" s="57"/>
    </row>
    <row r="304" spans="1:14" s="5" customFormat="1" ht="24" customHeight="1" x14ac:dyDescent="0.25">
      <c r="A304" s="31">
        <f>IF(B304&lt;&gt;" ",SUBTOTAL(103,B$7:$B304))</f>
        <v>298</v>
      </c>
      <c r="B304" s="32" t="s">
        <v>426</v>
      </c>
      <c r="C304" s="50" t="s">
        <v>478</v>
      </c>
      <c r="D304" s="53" t="s">
        <v>25</v>
      </c>
      <c r="E304" s="33" t="s">
        <v>577</v>
      </c>
      <c r="F304" s="32" t="s">
        <v>167</v>
      </c>
      <c r="G304" s="32" t="s">
        <v>332</v>
      </c>
      <c r="H304" s="32" t="s">
        <v>11</v>
      </c>
      <c r="I304" s="32" t="s">
        <v>99</v>
      </c>
      <c r="J304" s="35" t="s">
        <v>726</v>
      </c>
      <c r="K304" s="35" t="s">
        <v>784</v>
      </c>
      <c r="L304" s="32" t="s">
        <v>75</v>
      </c>
      <c r="M304" s="34" t="s">
        <v>1371</v>
      </c>
      <c r="N304" s="150"/>
    </row>
    <row r="305" spans="1:14" s="5" customFormat="1" ht="24" customHeight="1" x14ac:dyDescent="0.25">
      <c r="A305" s="31">
        <f>IF(B305&lt;&gt;" ",SUBTOTAL(103,B$7:$B305))</f>
        <v>299</v>
      </c>
      <c r="B305" s="34" t="s">
        <v>891</v>
      </c>
      <c r="C305" s="51" t="s">
        <v>919</v>
      </c>
      <c r="D305" s="54" t="s">
        <v>925</v>
      </c>
      <c r="E305" s="34" t="s">
        <v>964</v>
      </c>
      <c r="F305" s="42" t="s">
        <v>994</v>
      </c>
      <c r="G305" s="34" t="s">
        <v>1008</v>
      </c>
      <c r="H305" s="32" t="s">
        <v>11</v>
      </c>
      <c r="I305" s="34" t="s">
        <v>74</v>
      </c>
      <c r="J305" s="40" t="s">
        <v>1031</v>
      </c>
      <c r="K305" s="41" t="s">
        <v>1048</v>
      </c>
      <c r="L305" s="32" t="s">
        <v>75</v>
      </c>
      <c r="M305" s="34" t="s">
        <v>1593</v>
      </c>
      <c r="N305" s="150"/>
    </row>
    <row r="306" spans="1:14" s="5" customFormat="1" ht="24" customHeight="1" x14ac:dyDescent="0.25">
      <c r="A306" s="31">
        <f>IF(B306&lt;&gt;" ",SUBTOTAL(103,B$7:$B306))</f>
        <v>300</v>
      </c>
      <c r="B306" s="34" t="s">
        <v>892</v>
      </c>
      <c r="C306" s="51" t="s">
        <v>920</v>
      </c>
      <c r="D306" s="54" t="s">
        <v>21</v>
      </c>
      <c r="E306" s="34" t="s">
        <v>965</v>
      </c>
      <c r="F306" s="42" t="s">
        <v>995</v>
      </c>
      <c r="G306" s="34" t="s">
        <v>1008</v>
      </c>
      <c r="H306" s="32" t="s">
        <v>11</v>
      </c>
      <c r="I306" s="34" t="s">
        <v>136</v>
      </c>
      <c r="J306" s="40" t="s">
        <v>705</v>
      </c>
      <c r="K306" s="40" t="s">
        <v>763</v>
      </c>
      <c r="L306" s="32" t="s">
        <v>75</v>
      </c>
      <c r="M306" s="34" t="s">
        <v>1593</v>
      </c>
      <c r="N306" s="150"/>
    </row>
    <row r="307" spans="1:14" s="5" customFormat="1" ht="24" customHeight="1" x14ac:dyDescent="0.25">
      <c r="A307" s="31">
        <f>IF(B307&lt;&gt;" ",SUBTOTAL(103,B$7:$B307))</f>
        <v>301</v>
      </c>
      <c r="B307" s="32" t="s">
        <v>1122</v>
      </c>
      <c r="C307" s="50" t="s">
        <v>910</v>
      </c>
      <c r="D307" s="53" t="s">
        <v>44</v>
      </c>
      <c r="E307" s="33" t="s">
        <v>1194</v>
      </c>
      <c r="F307" s="32" t="s">
        <v>977</v>
      </c>
      <c r="G307" s="32" t="s">
        <v>332</v>
      </c>
      <c r="H307" s="32" t="s">
        <v>11</v>
      </c>
      <c r="I307" s="32" t="s">
        <v>1250</v>
      </c>
      <c r="J307" s="35" t="s">
        <v>240</v>
      </c>
      <c r="K307" s="35" t="s">
        <v>243</v>
      </c>
      <c r="L307" s="32" t="s">
        <v>75</v>
      </c>
      <c r="M307" s="34" t="s">
        <v>1590</v>
      </c>
      <c r="N307" s="150"/>
    </row>
    <row r="308" spans="1:14" s="5" customFormat="1" ht="24" customHeight="1" x14ac:dyDescent="0.25">
      <c r="A308" s="31">
        <f>IF(B308&lt;&gt;" ",SUBTOTAL(103,B$7:$B308))</f>
        <v>302</v>
      </c>
      <c r="B308" s="121" t="s">
        <v>1612</v>
      </c>
      <c r="C308" s="51" t="s">
        <v>27</v>
      </c>
      <c r="D308" s="54" t="s">
        <v>1639</v>
      </c>
      <c r="E308" s="34" t="s">
        <v>1660</v>
      </c>
      <c r="F308" s="42" t="s">
        <v>1684</v>
      </c>
      <c r="G308" s="34" t="s">
        <v>332</v>
      </c>
      <c r="H308" s="35" t="s">
        <v>11</v>
      </c>
      <c r="I308" s="34" t="s">
        <v>210</v>
      </c>
      <c r="J308" s="40" t="s">
        <v>1705</v>
      </c>
      <c r="K308" s="40" t="s">
        <v>1715</v>
      </c>
      <c r="L308" s="32" t="s">
        <v>75</v>
      </c>
      <c r="M308" s="40" t="s">
        <v>2671</v>
      </c>
      <c r="N308" s="150"/>
    </row>
    <row r="309" spans="1:14" s="5" customFormat="1" ht="24" customHeight="1" x14ac:dyDescent="0.25">
      <c r="A309" s="31">
        <f>IF(B309&lt;&gt;" ",SUBTOTAL(103,B$7:$B309))</f>
        <v>303</v>
      </c>
      <c r="B309" s="121" t="s">
        <v>1613</v>
      </c>
      <c r="C309" s="51" t="s">
        <v>1631</v>
      </c>
      <c r="D309" s="54" t="s">
        <v>1156</v>
      </c>
      <c r="E309" s="34" t="s">
        <v>1661</v>
      </c>
      <c r="F309" s="42" t="s">
        <v>1210</v>
      </c>
      <c r="G309" s="34" t="s">
        <v>332</v>
      </c>
      <c r="H309" s="35" t="s">
        <v>11</v>
      </c>
      <c r="I309" s="34" t="s">
        <v>1698</v>
      </c>
      <c r="J309" s="40" t="s">
        <v>250</v>
      </c>
      <c r="K309" s="40" t="s">
        <v>251</v>
      </c>
      <c r="L309" s="32" t="s">
        <v>75</v>
      </c>
      <c r="M309" s="40" t="s">
        <v>2671</v>
      </c>
      <c r="N309" s="150"/>
    </row>
    <row r="310" spans="1:14" s="5" customFormat="1" ht="24" customHeight="1" x14ac:dyDescent="0.25">
      <c r="A310" s="31">
        <f>IF(B310&lt;&gt;" ",SUBTOTAL(103,B$7:$B310))</f>
        <v>304</v>
      </c>
      <c r="B310" s="121" t="s">
        <v>1614</v>
      </c>
      <c r="C310" s="50" t="s">
        <v>1632</v>
      </c>
      <c r="D310" s="53" t="s">
        <v>13</v>
      </c>
      <c r="E310" s="33" t="s">
        <v>1662</v>
      </c>
      <c r="F310" s="32" t="s">
        <v>1685</v>
      </c>
      <c r="G310" s="32" t="s">
        <v>332</v>
      </c>
      <c r="H310" s="35" t="s">
        <v>11</v>
      </c>
      <c r="I310" s="32" t="s">
        <v>138</v>
      </c>
      <c r="J310" s="35" t="s">
        <v>240</v>
      </c>
      <c r="K310" s="35" t="s">
        <v>243</v>
      </c>
      <c r="L310" s="32" t="s">
        <v>75</v>
      </c>
      <c r="M310" s="40" t="s">
        <v>2671</v>
      </c>
      <c r="N310" s="150"/>
    </row>
    <row r="311" spans="1:14" s="5" customFormat="1" ht="24" customHeight="1" x14ac:dyDescent="0.25">
      <c r="A311" s="31">
        <f>IF(B311&lt;&gt;" ",SUBTOTAL(103,B$7:$B311))</f>
        <v>305</v>
      </c>
      <c r="B311" s="32" t="s">
        <v>1057</v>
      </c>
      <c r="C311" s="50" t="s">
        <v>1062</v>
      </c>
      <c r="D311" s="53" t="s">
        <v>1063</v>
      </c>
      <c r="E311" s="33" t="s">
        <v>1068</v>
      </c>
      <c r="F311" s="32" t="s">
        <v>1074</v>
      </c>
      <c r="G311" s="32" t="s">
        <v>1079</v>
      </c>
      <c r="H311" s="32" t="s">
        <v>84</v>
      </c>
      <c r="I311" s="121" t="s">
        <v>128</v>
      </c>
      <c r="J311" s="144" t="s">
        <v>854</v>
      </c>
      <c r="K311" s="144" t="s">
        <v>856</v>
      </c>
      <c r="L311" s="32" t="s">
        <v>75</v>
      </c>
      <c r="M311" s="34" t="s">
        <v>1372</v>
      </c>
      <c r="N311" s="57"/>
    </row>
    <row r="312" spans="1:14" s="5" customFormat="1" ht="24" customHeight="1" x14ac:dyDescent="0.25">
      <c r="A312" s="31">
        <f>IF(B312&lt;&gt;" ",SUBTOTAL(103,B$7:$B312))</f>
        <v>306</v>
      </c>
      <c r="B312" s="32" t="s">
        <v>2007</v>
      </c>
      <c r="C312" s="50" t="s">
        <v>2019</v>
      </c>
      <c r="D312" s="53" t="s">
        <v>16</v>
      </c>
      <c r="E312" s="33" t="s">
        <v>2039</v>
      </c>
      <c r="F312" s="32" t="s">
        <v>2054</v>
      </c>
      <c r="G312" s="32" t="s">
        <v>2058</v>
      </c>
      <c r="H312" s="32" t="s">
        <v>84</v>
      </c>
      <c r="I312" s="32" t="s">
        <v>128</v>
      </c>
      <c r="J312" s="35" t="s">
        <v>854</v>
      </c>
      <c r="K312" s="35" t="s">
        <v>856</v>
      </c>
      <c r="L312" s="32" t="s">
        <v>75</v>
      </c>
      <c r="M312" s="34" t="s">
        <v>2102</v>
      </c>
      <c r="N312" s="57"/>
    </row>
    <row r="313" spans="1:14" s="5" customFormat="1" ht="24" customHeight="1" x14ac:dyDescent="0.25">
      <c r="A313" s="31">
        <f>IF(B313&lt;&gt;" ",SUBTOTAL(103,B$7:$B313))</f>
        <v>307</v>
      </c>
      <c r="B313" s="32" t="s">
        <v>2008</v>
      </c>
      <c r="C313" s="50" t="s">
        <v>12</v>
      </c>
      <c r="D313" s="53" t="s">
        <v>62</v>
      </c>
      <c r="E313" s="33" t="s">
        <v>2040</v>
      </c>
      <c r="F313" s="32" t="s">
        <v>2055</v>
      </c>
      <c r="G313" s="32" t="s">
        <v>2058</v>
      </c>
      <c r="H313" s="32" t="s">
        <v>84</v>
      </c>
      <c r="I313" s="32" t="s">
        <v>127</v>
      </c>
      <c r="J313" s="35" t="s">
        <v>854</v>
      </c>
      <c r="K313" s="35" t="s">
        <v>856</v>
      </c>
      <c r="L313" s="32" t="s">
        <v>75</v>
      </c>
      <c r="M313" s="34" t="s">
        <v>2102</v>
      </c>
      <c r="N313" s="57"/>
    </row>
    <row r="314" spans="1:14" s="5" customFormat="1" ht="24" customHeight="1" x14ac:dyDescent="0.25">
      <c r="A314" s="31">
        <f>IF(B314&lt;&gt;" ",SUBTOTAL(103,B$7:$B314))</f>
        <v>308</v>
      </c>
      <c r="B314" s="32" t="s">
        <v>413</v>
      </c>
      <c r="C314" s="50" t="s">
        <v>472</v>
      </c>
      <c r="D314" s="53" t="s">
        <v>16</v>
      </c>
      <c r="E314" s="33" t="s">
        <v>564</v>
      </c>
      <c r="F314" s="32" t="s">
        <v>646</v>
      </c>
      <c r="G314" s="32" t="s">
        <v>249</v>
      </c>
      <c r="H314" s="32" t="s">
        <v>11</v>
      </c>
      <c r="I314" s="32" t="s">
        <v>32</v>
      </c>
      <c r="J314" s="35" t="s">
        <v>722</v>
      </c>
      <c r="K314" s="35" t="s">
        <v>780</v>
      </c>
      <c r="L314" s="32" t="s">
        <v>75</v>
      </c>
      <c r="M314" s="34" t="s">
        <v>1371</v>
      </c>
      <c r="N314" s="56"/>
    </row>
    <row r="315" spans="1:14" s="5" customFormat="1" ht="24" customHeight="1" x14ac:dyDescent="0.25">
      <c r="A315" s="31">
        <f>IF(B315&lt;&gt;" ",SUBTOTAL(103,B$7:$B315))</f>
        <v>309</v>
      </c>
      <c r="B315" s="32" t="s">
        <v>834</v>
      </c>
      <c r="C315" s="50" t="s">
        <v>257</v>
      </c>
      <c r="D315" s="53" t="s">
        <v>840</v>
      </c>
      <c r="E315" s="33" t="s">
        <v>846</v>
      </c>
      <c r="F315" s="32" t="s">
        <v>851</v>
      </c>
      <c r="G315" s="32" t="s">
        <v>116</v>
      </c>
      <c r="H315" s="32" t="s">
        <v>84</v>
      </c>
      <c r="I315" s="121" t="s">
        <v>128</v>
      </c>
      <c r="J315" s="35" t="s">
        <v>221</v>
      </c>
      <c r="K315" s="35" t="s">
        <v>335</v>
      </c>
      <c r="L315" s="32" t="s">
        <v>75</v>
      </c>
      <c r="M315" s="34" t="s">
        <v>859</v>
      </c>
      <c r="N315" s="57"/>
    </row>
    <row r="316" spans="1:14" s="5" customFormat="1" ht="24" customHeight="1" x14ac:dyDescent="0.25">
      <c r="A316" s="31">
        <f>IF(B316&lt;&gt;" ",SUBTOTAL(103,B$7:$B316))</f>
        <v>310</v>
      </c>
      <c r="B316" s="121" t="s">
        <v>1415</v>
      </c>
      <c r="C316" s="50" t="s">
        <v>19</v>
      </c>
      <c r="D316" s="53" t="s">
        <v>1450</v>
      </c>
      <c r="E316" s="33" t="s">
        <v>1471</v>
      </c>
      <c r="F316" s="32" t="s">
        <v>1495</v>
      </c>
      <c r="G316" s="32" t="s">
        <v>1510</v>
      </c>
      <c r="H316" s="32" t="s">
        <v>11</v>
      </c>
      <c r="I316" s="32" t="s">
        <v>99</v>
      </c>
      <c r="J316" s="35" t="s">
        <v>1523</v>
      </c>
      <c r="K316" s="35" t="s">
        <v>1531</v>
      </c>
      <c r="L316" s="32" t="s">
        <v>75</v>
      </c>
      <c r="M316" s="34" t="s">
        <v>2100</v>
      </c>
      <c r="N316" s="56"/>
    </row>
    <row r="317" spans="1:14" s="5" customFormat="1" ht="24" customHeight="1" x14ac:dyDescent="0.25">
      <c r="A317" s="31">
        <f>IF(B317&lt;&gt;" ",SUBTOTAL(103,B$7:$B317))</f>
        <v>311</v>
      </c>
      <c r="B317" s="121" t="s">
        <v>1416</v>
      </c>
      <c r="C317" s="51" t="s">
        <v>1438</v>
      </c>
      <c r="D317" s="54" t="s">
        <v>181</v>
      </c>
      <c r="E317" s="34" t="s">
        <v>1472</v>
      </c>
      <c r="F317" s="42" t="s">
        <v>592</v>
      </c>
      <c r="G317" s="34" t="s">
        <v>116</v>
      </c>
      <c r="H317" s="32" t="s">
        <v>11</v>
      </c>
      <c r="I317" s="34" t="s">
        <v>57</v>
      </c>
      <c r="J317" s="40" t="s">
        <v>702</v>
      </c>
      <c r="K317" s="40" t="s">
        <v>760</v>
      </c>
      <c r="L317" s="32" t="s">
        <v>75</v>
      </c>
      <c r="M317" s="34" t="s">
        <v>2100</v>
      </c>
      <c r="N317" s="56"/>
    </row>
    <row r="318" spans="1:14" s="5" customFormat="1" ht="24" customHeight="1" x14ac:dyDescent="0.25">
      <c r="A318" s="31">
        <f>IF(B318&lt;&gt;" ",SUBTOTAL(103,B$7:$B318))</f>
        <v>312</v>
      </c>
      <c r="B318" s="32" t="s">
        <v>1543</v>
      </c>
      <c r="C318" s="50" t="s">
        <v>1553</v>
      </c>
      <c r="D318" s="53" t="s">
        <v>16</v>
      </c>
      <c r="E318" s="33" t="s">
        <v>1567</v>
      </c>
      <c r="F318" s="32" t="s">
        <v>1580</v>
      </c>
      <c r="G318" s="32" t="s">
        <v>1587</v>
      </c>
      <c r="H318" s="32" t="s">
        <v>84</v>
      </c>
      <c r="I318" s="32" t="s">
        <v>128</v>
      </c>
      <c r="J318" s="35" t="s">
        <v>1356</v>
      </c>
      <c r="K318" s="35" t="s">
        <v>1589</v>
      </c>
      <c r="L318" s="32" t="s">
        <v>75</v>
      </c>
      <c r="M318" s="34" t="s">
        <v>2098</v>
      </c>
      <c r="N318" s="57"/>
    </row>
    <row r="319" spans="1:14" s="5" customFormat="1" ht="24" customHeight="1" x14ac:dyDescent="0.25">
      <c r="A319" s="31">
        <f>IF(B319&lt;&gt;" ",SUBTOTAL(103,B$7:$B319))</f>
        <v>313</v>
      </c>
      <c r="B319" s="32" t="s">
        <v>1544</v>
      </c>
      <c r="C319" s="50" t="s">
        <v>1554</v>
      </c>
      <c r="D319" s="53" t="s">
        <v>15</v>
      </c>
      <c r="E319" s="33" t="s">
        <v>1568</v>
      </c>
      <c r="F319" s="32" t="s">
        <v>1581</v>
      </c>
      <c r="G319" s="32" t="s">
        <v>1510</v>
      </c>
      <c r="H319" s="32" t="s">
        <v>84</v>
      </c>
      <c r="I319" s="32" t="s">
        <v>128</v>
      </c>
      <c r="J319" s="35" t="s">
        <v>1356</v>
      </c>
      <c r="K319" s="35" t="s">
        <v>1589</v>
      </c>
      <c r="L319" s="32" t="s">
        <v>75</v>
      </c>
      <c r="M319" s="34" t="s">
        <v>2098</v>
      </c>
      <c r="N319" s="57"/>
    </row>
    <row r="320" spans="1:14" s="5" customFormat="1" ht="24" customHeight="1" x14ac:dyDescent="0.25">
      <c r="A320" s="31">
        <f>IF(B320&lt;&gt;" ",SUBTOTAL(103,B$7:$B320))</f>
        <v>314</v>
      </c>
      <c r="B320" s="32" t="s">
        <v>1801</v>
      </c>
      <c r="C320" s="50" t="s">
        <v>1837</v>
      </c>
      <c r="D320" s="53" t="s">
        <v>72</v>
      </c>
      <c r="E320" s="33" t="s">
        <v>1892</v>
      </c>
      <c r="F320" s="32" t="s">
        <v>1932</v>
      </c>
      <c r="G320" s="32" t="s">
        <v>1510</v>
      </c>
      <c r="H320" s="32" t="s">
        <v>11</v>
      </c>
      <c r="I320" s="32" t="s">
        <v>80</v>
      </c>
      <c r="J320" s="35" t="s">
        <v>1971</v>
      </c>
      <c r="K320" s="35" t="s">
        <v>1990</v>
      </c>
      <c r="L320" s="32" t="s">
        <v>75</v>
      </c>
      <c r="M320" s="34" t="s">
        <v>2670</v>
      </c>
      <c r="N320" s="56"/>
    </row>
    <row r="321" spans="1:14" s="5" customFormat="1" ht="30" customHeight="1" x14ac:dyDescent="0.25">
      <c r="A321" s="31">
        <f>IF(B321&lt;&gt;" ",SUBTOTAL(103,B$7:$B321))</f>
        <v>315</v>
      </c>
      <c r="B321" s="32" t="s">
        <v>414</v>
      </c>
      <c r="C321" s="50" t="s">
        <v>12</v>
      </c>
      <c r="D321" s="53" t="s">
        <v>192</v>
      </c>
      <c r="E321" s="33" t="s">
        <v>565</v>
      </c>
      <c r="F321" s="32" t="s">
        <v>647</v>
      </c>
      <c r="G321" s="32" t="s">
        <v>303</v>
      </c>
      <c r="H321" s="32" t="s">
        <v>11</v>
      </c>
      <c r="I321" s="32" t="s">
        <v>83</v>
      </c>
      <c r="J321" s="35" t="s">
        <v>229</v>
      </c>
      <c r="K321" s="35" t="s">
        <v>235</v>
      </c>
      <c r="L321" s="32" t="s">
        <v>75</v>
      </c>
      <c r="M321" s="34" t="s">
        <v>1371</v>
      </c>
      <c r="N321" s="150"/>
    </row>
    <row r="322" spans="1:14" s="5" customFormat="1" ht="30" customHeight="1" x14ac:dyDescent="0.25">
      <c r="A322" s="31">
        <f>IF(B322&lt;&gt;" ",SUBTOTAL(103,B$7:$B322))</f>
        <v>316</v>
      </c>
      <c r="B322" s="34" t="s">
        <v>415</v>
      </c>
      <c r="C322" s="51" t="s">
        <v>212</v>
      </c>
      <c r="D322" s="54" t="s">
        <v>21</v>
      </c>
      <c r="E322" s="34" t="s">
        <v>566</v>
      </c>
      <c r="F322" s="42" t="s">
        <v>187</v>
      </c>
      <c r="G322" s="34" t="s">
        <v>304</v>
      </c>
      <c r="H322" s="32" t="s">
        <v>11</v>
      </c>
      <c r="I322" s="34" t="s">
        <v>74</v>
      </c>
      <c r="J322" s="40" t="s">
        <v>723</v>
      </c>
      <c r="K322" s="40" t="s">
        <v>781</v>
      </c>
      <c r="L322" s="32" t="s">
        <v>75</v>
      </c>
      <c r="M322" s="34" t="s">
        <v>1371</v>
      </c>
      <c r="N322" s="150"/>
    </row>
    <row r="323" spans="1:14" s="5" customFormat="1" ht="30" customHeight="1" x14ac:dyDescent="0.25">
      <c r="A323" s="31">
        <f>IF(B323&lt;&gt;" ",SUBTOTAL(103,B$7:$B323))</f>
        <v>317</v>
      </c>
      <c r="B323" s="121" t="s">
        <v>416</v>
      </c>
      <c r="C323" s="50" t="s">
        <v>252</v>
      </c>
      <c r="D323" s="53" t="s">
        <v>51</v>
      </c>
      <c r="E323" s="33" t="s">
        <v>567</v>
      </c>
      <c r="F323" s="32" t="s">
        <v>648</v>
      </c>
      <c r="G323" s="32" t="s">
        <v>305</v>
      </c>
      <c r="H323" s="32" t="s">
        <v>11</v>
      </c>
      <c r="I323" s="32" t="s">
        <v>137</v>
      </c>
      <c r="J323" s="35" t="s">
        <v>681</v>
      </c>
      <c r="K323" s="35" t="s">
        <v>739</v>
      </c>
      <c r="L323" s="32" t="s">
        <v>75</v>
      </c>
      <c r="M323" s="34" t="s">
        <v>1371</v>
      </c>
      <c r="N323" s="150"/>
    </row>
    <row r="324" spans="1:14" customFormat="1" ht="24" customHeight="1" x14ac:dyDescent="0.25">
      <c r="A324" s="31">
        <f>IF(B324&lt;&gt;" ",SUBTOTAL(103,B$7:$B324))</f>
        <v>318</v>
      </c>
      <c r="B324" s="121" t="s">
        <v>1417</v>
      </c>
      <c r="C324" s="51" t="s">
        <v>1439</v>
      </c>
      <c r="D324" s="54" t="s">
        <v>16</v>
      </c>
      <c r="E324" s="34" t="s">
        <v>1473</v>
      </c>
      <c r="F324" s="42" t="s">
        <v>1496</v>
      </c>
      <c r="G324" s="34" t="s">
        <v>305</v>
      </c>
      <c r="H324" s="32" t="s">
        <v>11</v>
      </c>
      <c r="I324" s="34" t="s">
        <v>1516</v>
      </c>
      <c r="J324" s="40" t="s">
        <v>225</v>
      </c>
      <c r="K324" s="40" t="s">
        <v>231</v>
      </c>
      <c r="L324" s="32" t="s">
        <v>75</v>
      </c>
      <c r="M324" s="34" t="s">
        <v>2100</v>
      </c>
      <c r="N324" s="150"/>
    </row>
    <row r="325" spans="1:14" ht="24" customHeight="1" x14ac:dyDescent="0.25">
      <c r="A325" s="31">
        <f>IF(B325&lt;&gt;" ",SUBTOTAL(103,B$7:$B325))</f>
        <v>319</v>
      </c>
      <c r="B325" s="121" t="s">
        <v>1610</v>
      </c>
      <c r="C325" s="50" t="s">
        <v>195</v>
      </c>
      <c r="D325" s="53" t="s">
        <v>70</v>
      </c>
      <c r="E325" s="33" t="s">
        <v>1658</v>
      </c>
      <c r="F325" s="32" t="s">
        <v>1683</v>
      </c>
      <c r="G325" s="32" t="s">
        <v>304</v>
      </c>
      <c r="H325" s="35" t="s">
        <v>11</v>
      </c>
      <c r="I325" s="32" t="s">
        <v>1514</v>
      </c>
      <c r="J325" s="35" t="s">
        <v>1253</v>
      </c>
      <c r="K325" s="35" t="s">
        <v>1269</v>
      </c>
      <c r="L325" s="32" t="s">
        <v>75</v>
      </c>
      <c r="M325" s="40" t="s">
        <v>2671</v>
      </c>
      <c r="N325" s="150"/>
    </row>
    <row r="326" spans="1:14" s="87" customFormat="1" ht="24" customHeight="1" x14ac:dyDescent="0.25">
      <c r="A326" s="31">
        <f>IF(B326&lt;&gt;" ",SUBTOTAL(103,B$7:$B326))</f>
        <v>320</v>
      </c>
      <c r="B326" s="40" t="s">
        <v>1802</v>
      </c>
      <c r="C326" s="47" t="s">
        <v>1838</v>
      </c>
      <c r="D326" s="49" t="s">
        <v>1845</v>
      </c>
      <c r="E326" s="40" t="s">
        <v>1893</v>
      </c>
      <c r="F326" s="43" t="s">
        <v>1933</v>
      </c>
      <c r="G326" s="40" t="s">
        <v>303</v>
      </c>
      <c r="H326" s="32" t="s">
        <v>11</v>
      </c>
      <c r="I326" s="40" t="s">
        <v>1695</v>
      </c>
      <c r="J326" s="41" t="s">
        <v>1972</v>
      </c>
      <c r="K326" s="41" t="s">
        <v>1991</v>
      </c>
      <c r="L326" s="35" t="s">
        <v>75</v>
      </c>
      <c r="M326" s="34" t="s">
        <v>2670</v>
      </c>
      <c r="N326" s="150"/>
    </row>
    <row r="327" spans="1:14" ht="24" customHeight="1" x14ac:dyDescent="0.25">
      <c r="A327" s="31">
        <f>IF(B327&lt;&gt;" ",SUBTOTAL(103,B$7:$B327))</f>
        <v>321</v>
      </c>
      <c r="B327" s="121" t="s">
        <v>1803</v>
      </c>
      <c r="C327" s="50" t="s">
        <v>1839</v>
      </c>
      <c r="D327" s="53" t="s">
        <v>39</v>
      </c>
      <c r="E327" s="33" t="s">
        <v>1894</v>
      </c>
      <c r="F327" s="32" t="s">
        <v>1934</v>
      </c>
      <c r="G327" s="32" t="s">
        <v>304</v>
      </c>
      <c r="H327" s="32" t="s">
        <v>11</v>
      </c>
      <c r="I327" s="32" t="s">
        <v>1247</v>
      </c>
      <c r="J327" s="35" t="s">
        <v>1973</v>
      </c>
      <c r="K327" s="35" t="s">
        <v>1992</v>
      </c>
      <c r="L327" s="32" t="s">
        <v>75</v>
      </c>
      <c r="M327" s="34" t="s">
        <v>2670</v>
      </c>
      <c r="N327" s="150"/>
    </row>
    <row r="328" spans="1:14" ht="30" customHeight="1" x14ac:dyDescent="0.25">
      <c r="A328" s="31">
        <f>IF(B328&lt;&gt;" ",SUBTOTAL(103,B$7:$B328))</f>
        <v>322</v>
      </c>
      <c r="B328" s="32" t="s">
        <v>835</v>
      </c>
      <c r="C328" s="50" t="s">
        <v>14</v>
      </c>
      <c r="D328" s="151" t="s">
        <v>67</v>
      </c>
      <c r="E328" s="33" t="s">
        <v>847</v>
      </c>
      <c r="F328" s="32" t="s">
        <v>852</v>
      </c>
      <c r="G328" s="32" t="s">
        <v>256</v>
      </c>
      <c r="H328" s="32" t="s">
        <v>84</v>
      </c>
      <c r="I328" s="121" t="s">
        <v>128</v>
      </c>
      <c r="J328" s="35" t="s">
        <v>221</v>
      </c>
      <c r="K328" s="35" t="s">
        <v>335</v>
      </c>
      <c r="L328" s="32" t="s">
        <v>75</v>
      </c>
      <c r="M328" s="34" t="s">
        <v>859</v>
      </c>
      <c r="N328" s="57"/>
    </row>
    <row r="329" spans="1:14" ht="30" customHeight="1" x14ac:dyDescent="0.25">
      <c r="A329" s="31">
        <f>IF(B329&lt;&gt;" ",SUBTOTAL(103,B$7:$B329))</f>
        <v>323</v>
      </c>
      <c r="B329" s="32" t="s">
        <v>1726</v>
      </c>
      <c r="C329" s="50" t="s">
        <v>20</v>
      </c>
      <c r="D329" s="53" t="s">
        <v>22</v>
      </c>
      <c r="E329" s="33" t="s">
        <v>1742</v>
      </c>
      <c r="F329" s="32" t="s">
        <v>989</v>
      </c>
      <c r="G329" s="32" t="s">
        <v>1751</v>
      </c>
      <c r="H329" s="32" t="s">
        <v>84</v>
      </c>
      <c r="I329" s="32" t="s">
        <v>155</v>
      </c>
      <c r="J329" s="35" t="s">
        <v>1753</v>
      </c>
      <c r="K329" s="35" t="s">
        <v>1755</v>
      </c>
      <c r="L329" s="32" t="s">
        <v>75</v>
      </c>
      <c r="M329" s="34" t="s">
        <v>2098</v>
      </c>
      <c r="N329" s="57"/>
    </row>
    <row r="330" spans="1:14" ht="24" customHeight="1" x14ac:dyDescent="0.25">
      <c r="A330" s="31">
        <f>IF(B330&lt;&gt;" ",SUBTOTAL(103,B$7:$B330))</f>
        <v>324</v>
      </c>
      <c r="B330" s="121" t="s">
        <v>1596</v>
      </c>
      <c r="C330" s="50" t="s">
        <v>14</v>
      </c>
      <c r="D330" s="53" t="s">
        <v>49</v>
      </c>
      <c r="E330" s="33" t="s">
        <v>1644</v>
      </c>
      <c r="F330" s="32" t="s">
        <v>1670</v>
      </c>
      <c r="G330" s="32" t="s">
        <v>1690</v>
      </c>
      <c r="H330" s="35" t="s">
        <v>11</v>
      </c>
      <c r="I330" s="32" t="s">
        <v>1695</v>
      </c>
      <c r="J330" s="35" t="s">
        <v>1023</v>
      </c>
      <c r="K330" s="35" t="s">
        <v>1040</v>
      </c>
      <c r="L330" s="32" t="s">
        <v>75</v>
      </c>
      <c r="M330" s="40" t="s">
        <v>2671</v>
      </c>
      <c r="N330" s="55"/>
    </row>
    <row r="331" spans="1:14" ht="24" customHeight="1" x14ac:dyDescent="0.25">
      <c r="A331" s="31">
        <f>IF(B331&lt;&gt;" ",SUBTOTAL(103,B$7:$B331))</f>
        <v>325</v>
      </c>
      <c r="B331" s="35" t="s">
        <v>869</v>
      </c>
      <c r="C331" s="45" t="s">
        <v>901</v>
      </c>
      <c r="D331" s="48" t="s">
        <v>925</v>
      </c>
      <c r="E331" s="36" t="s">
        <v>942</v>
      </c>
      <c r="F331" s="35" t="s">
        <v>976</v>
      </c>
      <c r="G331" s="35" t="s">
        <v>1001</v>
      </c>
      <c r="H331" s="32" t="s">
        <v>11</v>
      </c>
      <c r="I331" s="35" t="s">
        <v>53</v>
      </c>
      <c r="J331" s="35" t="s">
        <v>1025</v>
      </c>
      <c r="K331" s="38" t="s">
        <v>1042</v>
      </c>
      <c r="L331" s="32" t="s">
        <v>75</v>
      </c>
      <c r="M331" s="34" t="s">
        <v>1593</v>
      </c>
      <c r="N331" s="56"/>
    </row>
    <row r="332" spans="1:14" ht="24" customHeight="1" x14ac:dyDescent="0.25">
      <c r="A332" s="31">
        <f>IF(B332&lt;&gt;" ",SUBTOTAL(103,B$7:$B332))</f>
        <v>326</v>
      </c>
      <c r="B332" s="34" t="s">
        <v>366</v>
      </c>
      <c r="C332" s="51" t="s">
        <v>12</v>
      </c>
      <c r="D332" s="54" t="s">
        <v>488</v>
      </c>
      <c r="E332" s="34" t="s">
        <v>517</v>
      </c>
      <c r="F332" s="42" t="s">
        <v>607</v>
      </c>
      <c r="G332" s="34" t="s">
        <v>87</v>
      </c>
      <c r="H332" s="32" t="s">
        <v>11</v>
      </c>
      <c r="I332" s="34" t="s">
        <v>48</v>
      </c>
      <c r="J332" s="40" t="s">
        <v>173</v>
      </c>
      <c r="K332" s="40" t="s">
        <v>176</v>
      </c>
      <c r="L332" s="32" t="s">
        <v>75</v>
      </c>
      <c r="M332" s="34" t="s">
        <v>1371</v>
      </c>
      <c r="N332" s="56"/>
    </row>
    <row r="333" spans="1:14" ht="24" customHeight="1" x14ac:dyDescent="0.25">
      <c r="A333" s="31">
        <f>IF(B333&lt;&gt;" ",SUBTOTAL(103,B$7:$B333))</f>
        <v>327</v>
      </c>
      <c r="B333" s="32" t="s">
        <v>833</v>
      </c>
      <c r="C333" s="50" t="s">
        <v>162</v>
      </c>
      <c r="D333" s="53" t="s">
        <v>37</v>
      </c>
      <c r="E333" s="33" t="s">
        <v>845</v>
      </c>
      <c r="F333" s="32" t="s">
        <v>168</v>
      </c>
      <c r="G333" s="32" t="s">
        <v>92</v>
      </c>
      <c r="H333" s="32" t="s">
        <v>84</v>
      </c>
      <c r="I333" s="121" t="s">
        <v>253</v>
      </c>
      <c r="J333" s="35" t="s">
        <v>338</v>
      </c>
      <c r="K333" s="35" t="s">
        <v>857</v>
      </c>
      <c r="L333" s="32" t="s">
        <v>75</v>
      </c>
      <c r="M333" s="34" t="s">
        <v>859</v>
      </c>
      <c r="N333" s="57"/>
    </row>
    <row r="334" spans="1:14" ht="24" customHeight="1" x14ac:dyDescent="0.25">
      <c r="A334" s="31">
        <f>IF(B334&lt;&gt;" ",SUBTOTAL(103,B$7:$B334))</f>
        <v>328</v>
      </c>
      <c r="B334" s="34" t="s">
        <v>1286</v>
      </c>
      <c r="C334" s="51" t="s">
        <v>1300</v>
      </c>
      <c r="D334" s="54" t="s">
        <v>102</v>
      </c>
      <c r="E334" s="34" t="s">
        <v>1316</v>
      </c>
      <c r="F334" s="42" t="s">
        <v>1332</v>
      </c>
      <c r="G334" s="34" t="s">
        <v>92</v>
      </c>
      <c r="H334" s="32" t="s">
        <v>84</v>
      </c>
      <c r="I334" s="34" t="s">
        <v>128</v>
      </c>
      <c r="J334" s="40" t="s">
        <v>1356</v>
      </c>
      <c r="K334" s="141">
        <v>46321</v>
      </c>
      <c r="L334" s="32" t="s">
        <v>75</v>
      </c>
      <c r="M334" s="34" t="s">
        <v>1592</v>
      </c>
      <c r="N334" s="57"/>
    </row>
    <row r="335" spans="1:14" ht="24" customHeight="1" x14ac:dyDescent="0.25">
      <c r="A335" s="31">
        <f>IF(B335&lt;&gt;" ",SUBTOTAL(103,B$7:$B335))</f>
        <v>329</v>
      </c>
      <c r="B335" s="40" t="s">
        <v>1536</v>
      </c>
      <c r="C335" s="47" t="s">
        <v>1548</v>
      </c>
      <c r="D335" s="49" t="s">
        <v>1311</v>
      </c>
      <c r="E335" s="40" t="s">
        <v>1560</v>
      </c>
      <c r="F335" s="43" t="s">
        <v>1573</v>
      </c>
      <c r="G335" s="40" t="s">
        <v>87</v>
      </c>
      <c r="H335" s="32" t="s">
        <v>84</v>
      </c>
      <c r="I335" s="40" t="s">
        <v>127</v>
      </c>
      <c r="J335" s="41" t="s">
        <v>1356</v>
      </c>
      <c r="K335" s="41" t="s">
        <v>1589</v>
      </c>
      <c r="L335" s="32" t="s">
        <v>75</v>
      </c>
      <c r="M335" s="34" t="s">
        <v>2098</v>
      </c>
      <c r="N335" s="57"/>
    </row>
    <row r="336" spans="1:14" ht="24" customHeight="1" x14ac:dyDescent="0.25">
      <c r="A336" s="31">
        <f>IF(B336&lt;&gt;" ",SUBTOTAL(103,B$7:$B336))</f>
        <v>330</v>
      </c>
      <c r="B336" s="34" t="s">
        <v>871</v>
      </c>
      <c r="C336" s="51" t="s">
        <v>903</v>
      </c>
      <c r="D336" s="54" t="s">
        <v>927</v>
      </c>
      <c r="E336" s="34" t="s">
        <v>944</v>
      </c>
      <c r="F336" s="42" t="s">
        <v>978</v>
      </c>
      <c r="G336" s="34" t="s">
        <v>1002</v>
      </c>
      <c r="H336" s="32" t="s">
        <v>11</v>
      </c>
      <c r="I336" s="34" t="s">
        <v>134</v>
      </c>
      <c r="J336" s="40" t="s">
        <v>1026</v>
      </c>
      <c r="K336" s="40" t="s">
        <v>1043</v>
      </c>
      <c r="L336" s="32" t="s">
        <v>75</v>
      </c>
      <c r="M336" s="34" t="s">
        <v>1593</v>
      </c>
      <c r="N336" s="150"/>
    </row>
    <row r="337" spans="1:14" ht="24" customHeight="1" x14ac:dyDescent="0.25">
      <c r="A337" s="31">
        <f>IF(B337&lt;&gt;" ",SUBTOTAL(103,B$7:$B337))</f>
        <v>331</v>
      </c>
      <c r="B337" s="34" t="s">
        <v>872</v>
      </c>
      <c r="C337" s="51" t="s">
        <v>441</v>
      </c>
      <c r="D337" s="54" t="s">
        <v>16</v>
      </c>
      <c r="E337" s="34" t="s">
        <v>945</v>
      </c>
      <c r="F337" s="42" t="s">
        <v>979</v>
      </c>
      <c r="G337" s="34" t="s">
        <v>1003</v>
      </c>
      <c r="H337" s="32" t="s">
        <v>11</v>
      </c>
      <c r="I337" s="34" t="s">
        <v>1014</v>
      </c>
      <c r="J337" s="40" t="s">
        <v>1027</v>
      </c>
      <c r="K337" s="40" t="s">
        <v>1044</v>
      </c>
      <c r="L337" s="32" t="s">
        <v>75</v>
      </c>
      <c r="M337" s="34" t="s">
        <v>1593</v>
      </c>
      <c r="N337" s="150"/>
    </row>
    <row r="338" spans="1:14" ht="24" customHeight="1" x14ac:dyDescent="0.25">
      <c r="A338" s="31">
        <f>IF(B338&lt;&gt;" ",SUBTOTAL(103,B$7:$B338))</f>
        <v>332</v>
      </c>
      <c r="B338" s="121" t="s">
        <v>1598</v>
      </c>
      <c r="C338" s="50" t="s">
        <v>1622</v>
      </c>
      <c r="D338" s="53" t="s">
        <v>178</v>
      </c>
      <c r="E338" s="33" t="s">
        <v>1646</v>
      </c>
      <c r="F338" s="32" t="s">
        <v>1672</v>
      </c>
      <c r="G338" s="32" t="s">
        <v>1003</v>
      </c>
      <c r="H338" s="35" t="s">
        <v>11</v>
      </c>
      <c r="I338" s="32" t="s">
        <v>117</v>
      </c>
      <c r="J338" s="35" t="s">
        <v>683</v>
      </c>
      <c r="K338" s="35" t="s">
        <v>741</v>
      </c>
      <c r="L338" s="32" t="s">
        <v>75</v>
      </c>
      <c r="M338" s="40" t="s">
        <v>2671</v>
      </c>
      <c r="N338" s="150"/>
    </row>
    <row r="339" spans="1:14" ht="24" customHeight="1" x14ac:dyDescent="0.25">
      <c r="A339" s="31">
        <f>IF(B339&lt;&gt;" ",SUBTOTAL(103,B$7:$B339))</f>
        <v>333</v>
      </c>
      <c r="B339" s="32" t="s">
        <v>427</v>
      </c>
      <c r="C339" s="50" t="s">
        <v>479</v>
      </c>
      <c r="D339" s="53" t="s">
        <v>16</v>
      </c>
      <c r="E339" s="33" t="s">
        <v>578</v>
      </c>
      <c r="F339" s="32" t="s">
        <v>654</v>
      </c>
      <c r="G339" s="32" t="s">
        <v>671</v>
      </c>
      <c r="H339" s="32" t="s">
        <v>11</v>
      </c>
      <c r="I339" s="32" t="s">
        <v>28</v>
      </c>
      <c r="J339" s="35" t="s">
        <v>717</v>
      </c>
      <c r="K339" s="35" t="s">
        <v>775</v>
      </c>
      <c r="L339" s="32" t="s">
        <v>75</v>
      </c>
      <c r="M339" s="34" t="s">
        <v>1371</v>
      </c>
      <c r="N339" s="55"/>
    </row>
    <row r="340" spans="1:14" s="87" customFormat="1" ht="24" customHeight="1" x14ac:dyDescent="0.25">
      <c r="A340" s="152">
        <f>IF(B340&lt;&gt;" ",SUBTOTAL(103,B$7:$B340))</f>
        <v>334</v>
      </c>
      <c r="B340" s="35" t="s">
        <v>800</v>
      </c>
      <c r="C340" s="45" t="s">
        <v>805</v>
      </c>
      <c r="D340" s="48" t="s">
        <v>16</v>
      </c>
      <c r="E340" s="36" t="s">
        <v>813</v>
      </c>
      <c r="F340" s="35" t="s">
        <v>818</v>
      </c>
      <c r="G340" s="35" t="s">
        <v>239</v>
      </c>
      <c r="H340" s="35" t="s">
        <v>43</v>
      </c>
      <c r="I340" s="35" t="s">
        <v>79</v>
      </c>
      <c r="J340" s="35" t="s">
        <v>728</v>
      </c>
      <c r="K340" s="124" t="s">
        <v>786</v>
      </c>
      <c r="L340" s="35" t="s">
        <v>75</v>
      </c>
      <c r="M340" s="40" t="s">
        <v>860</v>
      </c>
      <c r="N340" s="55"/>
    </row>
    <row r="341" spans="1:14" ht="24" customHeight="1" x14ac:dyDescent="0.25">
      <c r="A341" s="31">
        <f>IF(B341&lt;&gt;" ",SUBTOTAL(103,B$7:$B341))</f>
        <v>335</v>
      </c>
      <c r="B341" s="32" t="s">
        <v>1059</v>
      </c>
      <c r="C341" s="50" t="s">
        <v>193</v>
      </c>
      <c r="D341" s="54" t="s">
        <v>104</v>
      </c>
      <c r="E341" s="34" t="s">
        <v>1070</v>
      </c>
      <c r="F341" s="32" t="s">
        <v>1076</v>
      </c>
      <c r="G341" s="32" t="s">
        <v>1081</v>
      </c>
      <c r="H341" s="32" t="s">
        <v>84</v>
      </c>
      <c r="I341" s="121" t="s">
        <v>128</v>
      </c>
      <c r="J341" s="144" t="s">
        <v>701</v>
      </c>
      <c r="K341" s="144" t="s">
        <v>759</v>
      </c>
      <c r="L341" s="32" t="s">
        <v>75</v>
      </c>
      <c r="M341" s="34" t="s">
        <v>1372</v>
      </c>
      <c r="N341" s="57"/>
    </row>
    <row r="342" spans="1:14" ht="24" customHeight="1" x14ac:dyDescent="0.25">
      <c r="A342" s="31">
        <f>IF(B342&lt;&gt;" ",SUBTOTAL(103,B$7:$B342))</f>
        <v>336</v>
      </c>
      <c r="B342" s="34" t="s">
        <v>1546</v>
      </c>
      <c r="C342" s="51" t="s">
        <v>910</v>
      </c>
      <c r="D342" s="54" t="s">
        <v>191</v>
      </c>
      <c r="E342" s="34" t="s">
        <v>1570</v>
      </c>
      <c r="F342" s="42" t="s">
        <v>1583</v>
      </c>
      <c r="G342" s="34" t="s">
        <v>1588</v>
      </c>
      <c r="H342" s="32" t="s">
        <v>84</v>
      </c>
      <c r="I342" s="34" t="s">
        <v>155</v>
      </c>
      <c r="J342" s="40" t="s">
        <v>1369</v>
      </c>
      <c r="K342" s="141">
        <v>46125</v>
      </c>
      <c r="L342" s="32" t="s">
        <v>75</v>
      </c>
      <c r="M342" s="34" t="s">
        <v>2098</v>
      </c>
      <c r="N342" s="57"/>
    </row>
    <row r="343" spans="1:14" ht="24" customHeight="1" x14ac:dyDescent="0.25">
      <c r="A343" s="31">
        <f>IF(B343&lt;&gt;" ",SUBTOTAL(103,B$7:$B343))</f>
        <v>337</v>
      </c>
      <c r="B343" s="121" t="s">
        <v>1615</v>
      </c>
      <c r="C343" s="50" t="s">
        <v>903</v>
      </c>
      <c r="D343" s="53" t="s">
        <v>1640</v>
      </c>
      <c r="E343" s="33" t="s">
        <v>1663</v>
      </c>
      <c r="F343" s="32" t="s">
        <v>1686</v>
      </c>
      <c r="G343" s="32" t="s">
        <v>1694</v>
      </c>
      <c r="H343" s="35" t="s">
        <v>11</v>
      </c>
      <c r="I343" s="32" t="s">
        <v>30</v>
      </c>
      <c r="J343" s="35" t="s">
        <v>1517</v>
      </c>
      <c r="K343" s="35" t="s">
        <v>1525</v>
      </c>
      <c r="L343" s="32" t="s">
        <v>75</v>
      </c>
      <c r="M343" s="40" t="s">
        <v>2671</v>
      </c>
      <c r="N343" s="56"/>
    </row>
    <row r="344" spans="1:14" ht="24" customHeight="1" x14ac:dyDescent="0.25">
      <c r="A344" s="31">
        <f>IF(B344&lt;&gt;" ",SUBTOTAL(103,B$7:$B344))</f>
        <v>338</v>
      </c>
      <c r="B344" s="34" t="s">
        <v>1727</v>
      </c>
      <c r="C344" s="51" t="s">
        <v>904</v>
      </c>
      <c r="D344" s="54" t="s">
        <v>15</v>
      </c>
      <c r="E344" s="34" t="s">
        <v>1743</v>
      </c>
      <c r="F344" s="42" t="s">
        <v>1749</v>
      </c>
      <c r="G344" s="34" t="s">
        <v>1081</v>
      </c>
      <c r="H344" s="32" t="s">
        <v>84</v>
      </c>
      <c r="I344" s="34" t="s">
        <v>128</v>
      </c>
      <c r="J344" s="40" t="s">
        <v>1752</v>
      </c>
      <c r="K344" s="41" t="s">
        <v>1754</v>
      </c>
      <c r="L344" s="32" t="s">
        <v>75</v>
      </c>
      <c r="M344" s="34" t="s">
        <v>2098</v>
      </c>
      <c r="N344" s="57"/>
    </row>
    <row r="345" spans="1:14" ht="24" customHeight="1" x14ac:dyDescent="0.25">
      <c r="A345" s="31">
        <f>IF(B345&lt;&gt;" ",SUBTOTAL(103,B$7:$B345))</f>
        <v>339</v>
      </c>
      <c r="B345" s="32" t="s">
        <v>428</v>
      </c>
      <c r="C345" s="50" t="s">
        <v>20</v>
      </c>
      <c r="D345" s="53" t="s">
        <v>23</v>
      </c>
      <c r="E345" s="33" t="s">
        <v>579</v>
      </c>
      <c r="F345" s="32" t="s">
        <v>197</v>
      </c>
      <c r="G345" s="32" t="s">
        <v>145</v>
      </c>
      <c r="H345" s="32" t="s">
        <v>11</v>
      </c>
      <c r="I345" s="32" t="s">
        <v>52</v>
      </c>
      <c r="J345" s="35" t="s">
        <v>727</v>
      </c>
      <c r="K345" s="35" t="s">
        <v>785</v>
      </c>
      <c r="L345" s="32" t="s">
        <v>75</v>
      </c>
      <c r="M345" s="34" t="s">
        <v>1371</v>
      </c>
      <c r="N345" s="56"/>
    </row>
    <row r="346" spans="1:14" ht="24" customHeight="1" x14ac:dyDescent="0.25">
      <c r="A346" s="31">
        <f>IF(B346&lt;&gt;" ",SUBTOTAL(103,B$7:$B346))</f>
        <v>340</v>
      </c>
      <c r="B346" s="32" t="s">
        <v>429</v>
      </c>
      <c r="C346" s="50" t="s">
        <v>150</v>
      </c>
      <c r="D346" s="53" t="s">
        <v>161</v>
      </c>
      <c r="E346" s="33" t="s">
        <v>580</v>
      </c>
      <c r="F346" s="32" t="s">
        <v>655</v>
      </c>
      <c r="G346" s="32" t="s">
        <v>97</v>
      </c>
      <c r="H346" s="32" t="s">
        <v>11</v>
      </c>
      <c r="I346" s="32" t="s">
        <v>61</v>
      </c>
      <c r="J346" s="126" t="s">
        <v>728</v>
      </c>
      <c r="K346" s="126" t="s">
        <v>786</v>
      </c>
      <c r="L346" s="32" t="s">
        <v>75</v>
      </c>
      <c r="M346" s="34" t="s">
        <v>1371</v>
      </c>
      <c r="N346" s="56"/>
    </row>
    <row r="347" spans="1:14" ht="24" customHeight="1" x14ac:dyDescent="0.25">
      <c r="A347" s="31">
        <f>IF(B347&lt;&gt;" ",SUBTOTAL(103,B$7:$B347))</f>
        <v>341</v>
      </c>
      <c r="B347" s="121" t="s">
        <v>893</v>
      </c>
      <c r="C347" s="50" t="s">
        <v>921</v>
      </c>
      <c r="D347" s="53" t="s">
        <v>13</v>
      </c>
      <c r="E347" s="33" t="s">
        <v>966</v>
      </c>
      <c r="F347" s="32" t="s">
        <v>996</v>
      </c>
      <c r="G347" s="32" t="s">
        <v>1009</v>
      </c>
      <c r="H347" s="32" t="s">
        <v>11</v>
      </c>
      <c r="I347" s="32" t="s">
        <v>30</v>
      </c>
      <c r="J347" s="35" t="s">
        <v>700</v>
      </c>
      <c r="K347" s="35" t="s">
        <v>758</v>
      </c>
      <c r="L347" s="32" t="s">
        <v>75</v>
      </c>
      <c r="M347" s="34" t="s">
        <v>1593</v>
      </c>
      <c r="N347" s="56"/>
    </row>
    <row r="348" spans="1:14" ht="24" customHeight="1" x14ac:dyDescent="0.25">
      <c r="A348" s="31">
        <f>IF(B348&lt;&gt;" ",SUBTOTAL(103,B$7:$B348))</f>
        <v>342</v>
      </c>
      <c r="B348" s="124" t="s">
        <v>1420</v>
      </c>
      <c r="C348" s="45" t="s">
        <v>1442</v>
      </c>
      <c r="D348" s="48" t="s">
        <v>22</v>
      </c>
      <c r="E348" s="36" t="s">
        <v>1476</v>
      </c>
      <c r="F348" s="35" t="s">
        <v>196</v>
      </c>
      <c r="G348" s="35" t="s">
        <v>97</v>
      </c>
      <c r="H348" s="35" t="s">
        <v>11</v>
      </c>
      <c r="I348" s="35" t="s">
        <v>1015</v>
      </c>
      <c r="J348" s="35" t="s">
        <v>690</v>
      </c>
      <c r="K348" s="35" t="s">
        <v>748</v>
      </c>
      <c r="L348" s="35" t="s">
        <v>75</v>
      </c>
      <c r="M348" s="34" t="s">
        <v>2100</v>
      </c>
      <c r="N348" s="56"/>
    </row>
    <row r="349" spans="1:14" ht="24" customHeight="1" x14ac:dyDescent="0.25">
      <c r="A349" s="31">
        <f>IF(B349&lt;&gt;" ",SUBTOTAL(103,B$7:$B349))</f>
        <v>343</v>
      </c>
      <c r="B349" s="121" t="s">
        <v>1616</v>
      </c>
      <c r="C349" s="51" t="s">
        <v>1633</v>
      </c>
      <c r="D349" s="54" t="s">
        <v>1641</v>
      </c>
      <c r="E349" s="34" t="s">
        <v>1664</v>
      </c>
      <c r="F349" s="42" t="s">
        <v>1571</v>
      </c>
      <c r="G349" s="34" t="s">
        <v>145</v>
      </c>
      <c r="H349" s="35" t="s">
        <v>11</v>
      </c>
      <c r="I349" s="34" t="s">
        <v>64</v>
      </c>
      <c r="J349" s="40" t="s">
        <v>1701</v>
      </c>
      <c r="K349" s="40" t="s">
        <v>1711</v>
      </c>
      <c r="L349" s="32" t="s">
        <v>75</v>
      </c>
      <c r="M349" s="40" t="s">
        <v>2671</v>
      </c>
      <c r="N349" s="56"/>
    </row>
    <row r="350" spans="1:14" ht="24" customHeight="1" x14ac:dyDescent="0.25">
      <c r="A350" s="31">
        <f>IF(B350&lt;&gt;" ",SUBTOTAL(103,B$7:$B350))</f>
        <v>344</v>
      </c>
      <c r="B350" s="40" t="s">
        <v>1806</v>
      </c>
      <c r="C350" s="47" t="s">
        <v>34</v>
      </c>
      <c r="D350" s="49" t="s">
        <v>1846</v>
      </c>
      <c r="E350" s="40" t="s">
        <v>1897</v>
      </c>
      <c r="F350" s="43" t="s">
        <v>1937</v>
      </c>
      <c r="G350" s="40" t="s">
        <v>1950</v>
      </c>
      <c r="H350" s="32" t="s">
        <v>11</v>
      </c>
      <c r="I350" s="40" t="s">
        <v>149</v>
      </c>
      <c r="J350" s="41" t="s">
        <v>1699</v>
      </c>
      <c r="K350" s="41" t="s">
        <v>1709</v>
      </c>
      <c r="L350" s="35" t="s">
        <v>75</v>
      </c>
      <c r="M350" s="34" t="s">
        <v>2670</v>
      </c>
      <c r="N350" s="56"/>
    </row>
    <row r="351" spans="1:14" ht="24" customHeight="1" x14ac:dyDescent="0.25">
      <c r="A351" s="31">
        <f>IF(B351&lt;&gt;" ",SUBTOTAL(103,B$7:$B351))</f>
        <v>345</v>
      </c>
      <c r="B351" s="34" t="s">
        <v>430</v>
      </c>
      <c r="C351" s="51" t="s">
        <v>42</v>
      </c>
      <c r="D351" s="54" t="s">
        <v>63</v>
      </c>
      <c r="E351" s="34" t="s">
        <v>581</v>
      </c>
      <c r="F351" s="42" t="s">
        <v>656</v>
      </c>
      <c r="G351" s="34" t="s">
        <v>319</v>
      </c>
      <c r="H351" s="32" t="s">
        <v>11</v>
      </c>
      <c r="I351" s="34" t="s">
        <v>675</v>
      </c>
      <c r="J351" s="40" t="s">
        <v>729</v>
      </c>
      <c r="K351" s="41" t="s">
        <v>787</v>
      </c>
      <c r="L351" s="32" t="s">
        <v>75</v>
      </c>
      <c r="M351" s="34" t="s">
        <v>1371</v>
      </c>
      <c r="N351" s="150"/>
    </row>
    <row r="352" spans="1:14" ht="24" customHeight="1" x14ac:dyDescent="0.25">
      <c r="A352" s="31">
        <f>IF(B352&lt;&gt;" ",SUBTOTAL(103,B$7:$B352))</f>
        <v>346</v>
      </c>
      <c r="B352" s="40" t="s">
        <v>431</v>
      </c>
      <c r="C352" s="47" t="s">
        <v>211</v>
      </c>
      <c r="D352" s="49" t="s">
        <v>494</v>
      </c>
      <c r="E352" s="40" t="s">
        <v>582</v>
      </c>
      <c r="F352" s="43" t="s">
        <v>616</v>
      </c>
      <c r="G352" s="40" t="s">
        <v>319</v>
      </c>
      <c r="H352" s="32" t="s">
        <v>11</v>
      </c>
      <c r="I352" s="40" t="s">
        <v>82</v>
      </c>
      <c r="J352" s="41" t="s">
        <v>730</v>
      </c>
      <c r="K352" s="41" t="s">
        <v>788</v>
      </c>
      <c r="L352" s="32" t="s">
        <v>75</v>
      </c>
      <c r="M352" s="34" t="s">
        <v>1371</v>
      </c>
      <c r="N352" s="150"/>
    </row>
    <row r="353" spans="1:14" ht="24" customHeight="1" x14ac:dyDescent="0.25">
      <c r="A353" s="31">
        <f>IF(B353&lt;&gt;" ",SUBTOTAL(103,B$7:$B353))</f>
        <v>347</v>
      </c>
      <c r="B353" s="34" t="s">
        <v>432</v>
      </c>
      <c r="C353" s="51" t="s">
        <v>65</v>
      </c>
      <c r="D353" s="54" t="s">
        <v>13</v>
      </c>
      <c r="E353" s="34" t="s">
        <v>583</v>
      </c>
      <c r="F353" s="42" t="s">
        <v>657</v>
      </c>
      <c r="G353" s="34" t="s">
        <v>319</v>
      </c>
      <c r="H353" s="32" t="s">
        <v>11</v>
      </c>
      <c r="I353" s="34" t="s">
        <v>66</v>
      </c>
      <c r="J353" s="40" t="s">
        <v>731</v>
      </c>
      <c r="K353" s="40" t="s">
        <v>789</v>
      </c>
      <c r="L353" s="32" t="s">
        <v>75</v>
      </c>
      <c r="M353" s="34" t="s">
        <v>1371</v>
      </c>
      <c r="N353" s="150"/>
    </row>
    <row r="354" spans="1:14" ht="24" customHeight="1" x14ac:dyDescent="0.25">
      <c r="A354" s="31">
        <f>IF(B354&lt;&gt;" ",SUBTOTAL(103,B$7:$B354))</f>
        <v>348</v>
      </c>
      <c r="B354" s="32" t="s">
        <v>433</v>
      </c>
      <c r="C354" s="50" t="s">
        <v>129</v>
      </c>
      <c r="D354" s="53" t="s">
        <v>38</v>
      </c>
      <c r="E354" s="33" t="s">
        <v>584</v>
      </c>
      <c r="F354" s="32" t="s">
        <v>658</v>
      </c>
      <c r="G354" s="32" t="s">
        <v>320</v>
      </c>
      <c r="H354" s="32" t="s">
        <v>11</v>
      </c>
      <c r="I354" s="32" t="s">
        <v>53</v>
      </c>
      <c r="J354" s="35" t="s">
        <v>732</v>
      </c>
      <c r="K354" s="35" t="s">
        <v>790</v>
      </c>
      <c r="L354" s="32" t="s">
        <v>75</v>
      </c>
      <c r="M354" s="34" t="s">
        <v>1371</v>
      </c>
      <c r="N354" s="150"/>
    </row>
    <row r="355" spans="1:14" ht="24" customHeight="1" x14ac:dyDescent="0.25">
      <c r="A355" s="31">
        <f>IF(B355&lt;&gt;" ",SUBTOTAL(103,B$7:$B355))</f>
        <v>349</v>
      </c>
      <c r="B355" s="34" t="s">
        <v>434</v>
      </c>
      <c r="C355" s="51" t="s">
        <v>480</v>
      </c>
      <c r="D355" s="54" t="s">
        <v>204</v>
      </c>
      <c r="E355" s="34" t="s">
        <v>585</v>
      </c>
      <c r="F355" s="42" t="s">
        <v>659</v>
      </c>
      <c r="G355" s="34" t="s">
        <v>320</v>
      </c>
      <c r="H355" s="32" t="s">
        <v>11</v>
      </c>
      <c r="I355" s="34" t="s">
        <v>55</v>
      </c>
      <c r="J355" s="40" t="s">
        <v>226</v>
      </c>
      <c r="K355" s="40" t="s">
        <v>232</v>
      </c>
      <c r="L355" s="32" t="s">
        <v>75</v>
      </c>
      <c r="M355" s="34" t="s">
        <v>1371</v>
      </c>
      <c r="N355" s="150"/>
    </row>
    <row r="356" spans="1:14" ht="24" customHeight="1" x14ac:dyDescent="0.25">
      <c r="A356" s="31">
        <f>IF(B356&lt;&gt;" ",SUBTOTAL(103,B$7:$B356))</f>
        <v>350</v>
      </c>
      <c r="B356" s="32" t="s">
        <v>435</v>
      </c>
      <c r="C356" s="50" t="s">
        <v>481</v>
      </c>
      <c r="D356" s="53" t="s">
        <v>219</v>
      </c>
      <c r="E356" s="33" t="s">
        <v>586</v>
      </c>
      <c r="F356" s="32" t="s">
        <v>660</v>
      </c>
      <c r="G356" s="32" t="s">
        <v>321</v>
      </c>
      <c r="H356" s="32" t="s">
        <v>11</v>
      </c>
      <c r="I356" s="32" t="s">
        <v>677</v>
      </c>
      <c r="J356" s="35" t="s">
        <v>708</v>
      </c>
      <c r="K356" s="35" t="s">
        <v>766</v>
      </c>
      <c r="L356" s="32" t="s">
        <v>75</v>
      </c>
      <c r="M356" s="34" t="s">
        <v>1371</v>
      </c>
      <c r="N356" s="150"/>
    </row>
    <row r="357" spans="1:14" ht="24" customHeight="1" x14ac:dyDescent="0.25">
      <c r="A357" s="31">
        <f>IF(B357&lt;&gt;" ",SUBTOTAL(103,B$7:$B357))</f>
        <v>351</v>
      </c>
      <c r="B357" s="34" t="s">
        <v>436</v>
      </c>
      <c r="C357" s="51" t="s">
        <v>482</v>
      </c>
      <c r="D357" s="54" t="s">
        <v>50</v>
      </c>
      <c r="E357" s="34" t="s">
        <v>587</v>
      </c>
      <c r="F357" s="42" t="s">
        <v>661</v>
      </c>
      <c r="G357" s="34" t="s">
        <v>321</v>
      </c>
      <c r="H357" s="32" t="s">
        <v>11</v>
      </c>
      <c r="I357" s="34" t="s">
        <v>209</v>
      </c>
      <c r="J357" s="40" t="s">
        <v>229</v>
      </c>
      <c r="K357" s="40" t="s">
        <v>235</v>
      </c>
      <c r="L357" s="32" t="s">
        <v>75</v>
      </c>
      <c r="M357" s="34" t="s">
        <v>1371</v>
      </c>
      <c r="N357" s="150"/>
    </row>
    <row r="358" spans="1:14" ht="24" customHeight="1" x14ac:dyDescent="0.25">
      <c r="A358" s="31">
        <f>IF(B358&lt;&gt;" ",SUBTOTAL(103,B$7:$B358))</f>
        <v>352</v>
      </c>
      <c r="B358" s="32" t="s">
        <v>437</v>
      </c>
      <c r="C358" s="50" t="s">
        <v>483</v>
      </c>
      <c r="D358" s="53" t="s">
        <v>13</v>
      </c>
      <c r="E358" s="33" t="s">
        <v>588</v>
      </c>
      <c r="F358" s="32" t="s">
        <v>662</v>
      </c>
      <c r="G358" s="32" t="s">
        <v>321</v>
      </c>
      <c r="H358" s="32" t="s">
        <v>11</v>
      </c>
      <c r="I358" s="32" t="s">
        <v>208</v>
      </c>
      <c r="J358" s="35" t="s">
        <v>733</v>
      </c>
      <c r="K358" s="35" t="s">
        <v>791</v>
      </c>
      <c r="L358" s="32" t="s">
        <v>75</v>
      </c>
      <c r="M358" s="34" t="s">
        <v>1371</v>
      </c>
      <c r="N358" s="150"/>
    </row>
    <row r="359" spans="1:14" ht="24" customHeight="1" x14ac:dyDescent="0.25">
      <c r="A359" s="31">
        <f>IF(B359&lt;&gt;" ",SUBTOTAL(103,B$7:$B359))</f>
        <v>353</v>
      </c>
      <c r="B359" s="34" t="s">
        <v>438</v>
      </c>
      <c r="C359" s="51" t="s">
        <v>484</v>
      </c>
      <c r="D359" s="54" t="s">
        <v>199</v>
      </c>
      <c r="E359" s="34" t="s">
        <v>589</v>
      </c>
      <c r="F359" s="42" t="s">
        <v>660</v>
      </c>
      <c r="G359" s="34" t="s">
        <v>322</v>
      </c>
      <c r="H359" s="32" t="s">
        <v>11</v>
      </c>
      <c r="I359" s="34" t="s">
        <v>137</v>
      </c>
      <c r="J359" s="40" t="s">
        <v>734</v>
      </c>
      <c r="K359" s="40" t="s">
        <v>792</v>
      </c>
      <c r="L359" s="32" t="s">
        <v>75</v>
      </c>
      <c r="M359" s="34" t="s">
        <v>1371</v>
      </c>
      <c r="N359" s="150"/>
    </row>
    <row r="360" spans="1:14" ht="24" customHeight="1" x14ac:dyDescent="0.25">
      <c r="A360" s="31">
        <f>IF(B360&lt;&gt;" ",SUBTOTAL(103,B$7:$B360))</f>
        <v>354</v>
      </c>
      <c r="B360" s="32" t="s">
        <v>439</v>
      </c>
      <c r="C360" s="50" t="s">
        <v>297</v>
      </c>
      <c r="D360" s="53" t="s">
        <v>13</v>
      </c>
      <c r="E360" s="33" t="s">
        <v>590</v>
      </c>
      <c r="F360" s="32" t="s">
        <v>623</v>
      </c>
      <c r="G360" s="32" t="s">
        <v>322</v>
      </c>
      <c r="H360" s="32" t="s">
        <v>11</v>
      </c>
      <c r="I360" s="32" t="s">
        <v>82</v>
      </c>
      <c r="J360" s="35" t="s">
        <v>735</v>
      </c>
      <c r="K360" s="35" t="s">
        <v>793</v>
      </c>
      <c r="L360" s="32" t="s">
        <v>75</v>
      </c>
      <c r="M360" s="34" t="s">
        <v>1371</v>
      </c>
      <c r="N360" s="150"/>
    </row>
    <row r="361" spans="1:14" ht="24" customHeight="1" x14ac:dyDescent="0.25">
      <c r="A361" s="31">
        <f>IF(B361&lt;&gt;" ",SUBTOTAL(103,B$7:$B361))</f>
        <v>355</v>
      </c>
      <c r="B361" s="32" t="s">
        <v>894</v>
      </c>
      <c r="C361" s="50" t="s">
        <v>922</v>
      </c>
      <c r="D361" s="53" t="s">
        <v>13</v>
      </c>
      <c r="E361" s="33" t="s">
        <v>967</v>
      </c>
      <c r="F361" s="32" t="s">
        <v>596</v>
      </c>
      <c r="G361" s="32" t="s">
        <v>319</v>
      </c>
      <c r="H361" s="32" t="s">
        <v>11</v>
      </c>
      <c r="I361" s="32" t="s">
        <v>60</v>
      </c>
      <c r="J361" s="35" t="s">
        <v>1036</v>
      </c>
      <c r="K361" s="35" t="s">
        <v>1053</v>
      </c>
      <c r="L361" s="32" t="s">
        <v>75</v>
      </c>
      <c r="M361" s="34" t="s">
        <v>1593</v>
      </c>
      <c r="N361" s="150"/>
    </row>
    <row r="362" spans="1:14" ht="24" customHeight="1" x14ac:dyDescent="0.25">
      <c r="A362" s="31">
        <f>IF(B362&lt;&gt;" ",SUBTOTAL(103,B$7:$B362))</f>
        <v>356</v>
      </c>
      <c r="B362" s="32" t="s">
        <v>895</v>
      </c>
      <c r="C362" s="50" t="s">
        <v>923</v>
      </c>
      <c r="D362" s="53" t="s">
        <v>806</v>
      </c>
      <c r="E362" s="33" t="s">
        <v>968</v>
      </c>
      <c r="F362" s="32" t="s">
        <v>997</v>
      </c>
      <c r="G362" s="32" t="s">
        <v>1010</v>
      </c>
      <c r="H362" s="32" t="s">
        <v>11</v>
      </c>
      <c r="I362" s="32" t="s">
        <v>1019</v>
      </c>
      <c r="J362" s="35" t="s">
        <v>1030</v>
      </c>
      <c r="K362" s="35" t="s">
        <v>1047</v>
      </c>
      <c r="L362" s="32" t="s">
        <v>75</v>
      </c>
      <c r="M362" s="34" t="s">
        <v>1593</v>
      </c>
      <c r="N362" s="150"/>
    </row>
    <row r="363" spans="1:14" ht="24" customHeight="1" x14ac:dyDescent="0.25">
      <c r="A363" s="31">
        <f>IF(B363&lt;&gt;" ",SUBTOTAL(103,B$7:$B363))</f>
        <v>357</v>
      </c>
      <c r="B363" s="121" t="s">
        <v>1123</v>
      </c>
      <c r="C363" s="50" t="s">
        <v>1151</v>
      </c>
      <c r="D363" s="53" t="s">
        <v>181</v>
      </c>
      <c r="E363" s="33" t="s">
        <v>1195</v>
      </c>
      <c r="F363" s="32" t="s">
        <v>1225</v>
      </c>
      <c r="G363" s="32" t="s">
        <v>319</v>
      </c>
      <c r="H363" s="32" t="s">
        <v>11</v>
      </c>
      <c r="I363" s="32" t="s">
        <v>1251</v>
      </c>
      <c r="J363" s="35" t="s">
        <v>1267</v>
      </c>
      <c r="K363" s="35" t="s">
        <v>1283</v>
      </c>
      <c r="L363" s="32" t="s">
        <v>75</v>
      </c>
      <c r="M363" s="34" t="s">
        <v>1590</v>
      </c>
      <c r="N363" s="150"/>
    </row>
    <row r="364" spans="1:14" ht="24" customHeight="1" x14ac:dyDescent="0.25">
      <c r="A364" s="31">
        <f>IF(B364&lt;&gt;" ",SUBTOTAL(103,B$7:$B364))</f>
        <v>358</v>
      </c>
      <c r="B364" s="32" t="s">
        <v>1124</v>
      </c>
      <c r="C364" s="50" t="s">
        <v>1152</v>
      </c>
      <c r="D364" s="53" t="s">
        <v>339</v>
      </c>
      <c r="E364" s="33" t="s">
        <v>1196</v>
      </c>
      <c r="F364" s="32" t="s">
        <v>1226</v>
      </c>
      <c r="G364" s="32" t="s">
        <v>1010</v>
      </c>
      <c r="H364" s="32" t="s">
        <v>11</v>
      </c>
      <c r="I364" s="32" t="s">
        <v>55</v>
      </c>
      <c r="J364" s="35" t="s">
        <v>703</v>
      </c>
      <c r="K364" s="35" t="s">
        <v>761</v>
      </c>
      <c r="L364" s="32" t="s">
        <v>75</v>
      </c>
      <c r="M364" s="34" t="s">
        <v>1590</v>
      </c>
      <c r="N364" s="150"/>
    </row>
    <row r="365" spans="1:14" s="10" customFormat="1" ht="24" customHeight="1" x14ac:dyDescent="0.25">
      <c r="A365" s="31">
        <f>IF(B365&lt;&gt;" ",SUBTOTAL(103,B$7:$B365))</f>
        <v>359</v>
      </c>
      <c r="B365" s="32" t="s">
        <v>1125</v>
      </c>
      <c r="C365" s="50" t="s">
        <v>1153</v>
      </c>
      <c r="D365" s="53" t="s">
        <v>18</v>
      </c>
      <c r="E365" s="33" t="s">
        <v>1197</v>
      </c>
      <c r="F365" s="32" t="s">
        <v>815</v>
      </c>
      <c r="G365" s="32" t="s">
        <v>321</v>
      </c>
      <c r="H365" s="32" t="s">
        <v>11</v>
      </c>
      <c r="I365" s="32" t="s">
        <v>1012</v>
      </c>
      <c r="J365" s="35" t="s">
        <v>698</v>
      </c>
      <c r="K365" s="35" t="s">
        <v>756</v>
      </c>
      <c r="L365" s="32" t="s">
        <v>75</v>
      </c>
      <c r="M365" s="34" t="s">
        <v>1590</v>
      </c>
      <c r="N365" s="150"/>
    </row>
    <row r="366" spans="1:14" s="10" customFormat="1" ht="24" customHeight="1" x14ac:dyDescent="0.25">
      <c r="A366" s="31">
        <f>IF(B366&lt;&gt;" ",SUBTOTAL(103,B$7:$B366))</f>
        <v>360</v>
      </c>
      <c r="B366" s="32" t="s">
        <v>1126</v>
      </c>
      <c r="C366" s="50" t="s">
        <v>14</v>
      </c>
      <c r="D366" s="53" t="s">
        <v>1160</v>
      </c>
      <c r="E366" s="33" t="s">
        <v>1198</v>
      </c>
      <c r="F366" s="32" t="s">
        <v>1227</v>
      </c>
      <c r="G366" s="32" t="s">
        <v>322</v>
      </c>
      <c r="H366" s="32" t="s">
        <v>11</v>
      </c>
      <c r="I366" s="32" t="s">
        <v>64</v>
      </c>
      <c r="J366" s="35" t="s">
        <v>735</v>
      </c>
      <c r="K366" s="35" t="s">
        <v>793</v>
      </c>
      <c r="L366" s="32" t="s">
        <v>75</v>
      </c>
      <c r="M366" s="34" t="s">
        <v>1590</v>
      </c>
      <c r="N366" s="150"/>
    </row>
    <row r="367" spans="1:14" s="10" customFormat="1" ht="24" customHeight="1" x14ac:dyDescent="0.25">
      <c r="A367" s="31">
        <f>IF(B367&lt;&gt;" ",SUBTOTAL(103,B$7:$B367))</f>
        <v>361</v>
      </c>
      <c r="B367" s="121" t="s">
        <v>1421</v>
      </c>
      <c r="C367" s="50" t="s">
        <v>1443</v>
      </c>
      <c r="D367" s="53" t="s">
        <v>13</v>
      </c>
      <c r="E367" s="33" t="s">
        <v>1477</v>
      </c>
      <c r="F367" s="32" t="s">
        <v>1498</v>
      </c>
      <c r="G367" s="32" t="s">
        <v>1010</v>
      </c>
      <c r="H367" s="32" t="s">
        <v>11</v>
      </c>
      <c r="I367" s="32" t="s">
        <v>1247</v>
      </c>
      <c r="J367" s="35" t="s">
        <v>1023</v>
      </c>
      <c r="K367" s="35" t="s">
        <v>1040</v>
      </c>
      <c r="L367" s="32" t="s">
        <v>75</v>
      </c>
      <c r="M367" s="34" t="s">
        <v>2100</v>
      </c>
      <c r="N367" s="150"/>
    </row>
    <row r="368" spans="1:14" s="10" customFormat="1" ht="24" customHeight="1" x14ac:dyDescent="0.25">
      <c r="A368" s="31">
        <f>IF(B368&lt;&gt;" ",SUBTOTAL(103,B$7:$B368))</f>
        <v>362</v>
      </c>
      <c r="B368" s="121" t="s">
        <v>1422</v>
      </c>
      <c r="C368" s="50" t="s">
        <v>1444</v>
      </c>
      <c r="D368" s="53" t="s">
        <v>13</v>
      </c>
      <c r="E368" s="33" t="s">
        <v>1478</v>
      </c>
      <c r="F368" s="32" t="s">
        <v>1499</v>
      </c>
      <c r="G368" s="32" t="s">
        <v>321</v>
      </c>
      <c r="H368" s="32" t="s">
        <v>11</v>
      </c>
      <c r="I368" s="32" t="s">
        <v>1514</v>
      </c>
      <c r="J368" s="35" t="s">
        <v>698</v>
      </c>
      <c r="K368" s="35" t="s">
        <v>756</v>
      </c>
      <c r="L368" s="32" t="s">
        <v>75</v>
      </c>
      <c r="M368" s="34" t="s">
        <v>2100</v>
      </c>
      <c r="N368" s="150"/>
    </row>
    <row r="369" spans="1:14" s="10" customFormat="1" ht="24" customHeight="1" x14ac:dyDescent="0.25">
      <c r="A369" s="31">
        <f>IF(B369&lt;&gt;" ",SUBTOTAL(103,B$7:$B369))</f>
        <v>363</v>
      </c>
      <c r="B369" s="121" t="s">
        <v>1617</v>
      </c>
      <c r="C369" s="50" t="s">
        <v>185</v>
      </c>
      <c r="D369" s="53" t="s">
        <v>45</v>
      </c>
      <c r="E369" s="33" t="s">
        <v>1665</v>
      </c>
      <c r="F369" s="32" t="s">
        <v>1687</v>
      </c>
      <c r="G369" s="32" t="s">
        <v>319</v>
      </c>
      <c r="H369" s="35" t="s">
        <v>11</v>
      </c>
      <c r="I369" s="32" t="s">
        <v>1014</v>
      </c>
      <c r="J369" s="35" t="s">
        <v>1706</v>
      </c>
      <c r="K369" s="35" t="s">
        <v>1716</v>
      </c>
      <c r="L369" s="32" t="s">
        <v>75</v>
      </c>
      <c r="M369" s="40" t="s">
        <v>2671</v>
      </c>
      <c r="N369" s="150"/>
    </row>
    <row r="370" spans="1:14" s="10" customFormat="1" ht="24" customHeight="1" x14ac:dyDescent="0.25">
      <c r="A370" s="31">
        <f>IF(B370&lt;&gt;" ",SUBTOTAL(103,B$7:$B370))</f>
        <v>364</v>
      </c>
      <c r="B370" s="121" t="s">
        <v>1618</v>
      </c>
      <c r="C370" s="50" t="s">
        <v>1634</v>
      </c>
      <c r="D370" s="53" t="s">
        <v>13</v>
      </c>
      <c r="E370" s="33" t="s">
        <v>1666</v>
      </c>
      <c r="F370" s="32" t="s">
        <v>1688</v>
      </c>
      <c r="G370" s="32" t="s">
        <v>321</v>
      </c>
      <c r="H370" s="35" t="s">
        <v>11</v>
      </c>
      <c r="I370" s="32" t="s">
        <v>674</v>
      </c>
      <c r="J370" s="35" t="s">
        <v>1707</v>
      </c>
      <c r="K370" s="35" t="s">
        <v>1717</v>
      </c>
      <c r="L370" s="32" t="s">
        <v>75</v>
      </c>
      <c r="M370" s="40" t="s">
        <v>2671</v>
      </c>
      <c r="N370" s="150"/>
    </row>
    <row r="371" spans="1:14" s="10" customFormat="1" ht="24" customHeight="1" x14ac:dyDescent="0.25">
      <c r="A371" s="31">
        <f>IF(B371&lt;&gt;" ",SUBTOTAL(103,B$7:$B371))</f>
        <v>365</v>
      </c>
      <c r="B371" s="121" t="s">
        <v>1619</v>
      </c>
      <c r="C371" s="50" t="s">
        <v>1635</v>
      </c>
      <c r="D371" s="53" t="s">
        <v>49</v>
      </c>
      <c r="E371" s="33" t="s">
        <v>1667</v>
      </c>
      <c r="F371" s="32" t="s">
        <v>1689</v>
      </c>
      <c r="G371" s="32" t="s">
        <v>321</v>
      </c>
      <c r="H371" s="35" t="s">
        <v>11</v>
      </c>
      <c r="I371" s="32" t="s">
        <v>55</v>
      </c>
      <c r="J371" s="35" t="s">
        <v>1708</v>
      </c>
      <c r="K371" s="35" t="s">
        <v>1718</v>
      </c>
      <c r="L371" s="32" t="s">
        <v>75</v>
      </c>
      <c r="M371" s="40" t="s">
        <v>2671</v>
      </c>
      <c r="N371" s="150"/>
    </row>
    <row r="372" spans="1:14" s="10" customFormat="1" ht="24" customHeight="1" x14ac:dyDescent="0.25">
      <c r="A372" s="31">
        <f>IF(B372&lt;&gt;" ",SUBTOTAL(103,B$7:$B372))</f>
        <v>366</v>
      </c>
      <c r="B372" s="32" t="s">
        <v>1807</v>
      </c>
      <c r="C372" s="50" t="s">
        <v>1840</v>
      </c>
      <c r="D372" s="53" t="s">
        <v>1381</v>
      </c>
      <c r="E372" s="33" t="s">
        <v>1898</v>
      </c>
      <c r="F372" s="32" t="s">
        <v>1938</v>
      </c>
      <c r="G372" s="32" t="s">
        <v>321</v>
      </c>
      <c r="H372" s="32" t="s">
        <v>11</v>
      </c>
      <c r="I372" s="32" t="s">
        <v>1012</v>
      </c>
      <c r="J372" s="35" t="s">
        <v>703</v>
      </c>
      <c r="K372" s="35" t="s">
        <v>761</v>
      </c>
      <c r="L372" s="32" t="s">
        <v>75</v>
      </c>
      <c r="M372" s="34" t="s">
        <v>2670</v>
      </c>
      <c r="N372" s="150"/>
    </row>
    <row r="373" spans="1:14" ht="9" customHeight="1" x14ac:dyDescent="0.25">
      <c r="A373" s="29"/>
      <c r="B373" s="28"/>
      <c r="C373" s="30"/>
      <c r="D373" s="30"/>
      <c r="E373" s="27"/>
      <c r="F373" s="29"/>
      <c r="G373" s="27"/>
      <c r="H373" s="29"/>
      <c r="I373" s="39"/>
      <c r="J373" s="147"/>
      <c r="K373" s="147"/>
      <c r="L373" s="29"/>
      <c r="M373" s="29"/>
    </row>
    <row r="374" spans="1:14" x14ac:dyDescent="0.25">
      <c r="L374" s="180"/>
      <c r="M374" s="180"/>
      <c r="N374" s="180"/>
    </row>
    <row r="375" spans="1:14" x14ac:dyDescent="0.25">
      <c r="L375" s="162"/>
      <c r="M375" s="162"/>
      <c r="N375" s="162"/>
    </row>
    <row r="376" spans="1:14" x14ac:dyDescent="0.25">
      <c r="L376" s="162"/>
      <c r="M376" s="162"/>
      <c r="N376" s="162"/>
    </row>
    <row r="381" spans="1:14" ht="15.75" x14ac:dyDescent="0.25">
      <c r="B381" s="3"/>
      <c r="C381" s="3"/>
      <c r="D381" s="3"/>
      <c r="E381" s="3"/>
      <c r="G381" s="3"/>
      <c r="I381" s="3"/>
      <c r="J381" s="10"/>
      <c r="K381" s="10"/>
    </row>
    <row r="382" spans="1:14" x14ac:dyDescent="0.25">
      <c r="L382" s="162"/>
      <c r="M382" s="162"/>
      <c r="N382" s="162"/>
    </row>
    <row r="383" spans="1:14" x14ac:dyDescent="0.25">
      <c r="F383" s="103"/>
    </row>
  </sheetData>
  <mergeCells count="10">
    <mergeCell ref="L382:N382"/>
    <mergeCell ref="A1:E1"/>
    <mergeCell ref="A2:E2"/>
    <mergeCell ref="A4:N4"/>
    <mergeCell ref="L374:N374"/>
    <mergeCell ref="L375:N375"/>
    <mergeCell ref="L376:N376"/>
    <mergeCell ref="C6:D6"/>
    <mergeCell ref="I1:N1"/>
    <mergeCell ref="I2:N2"/>
  </mergeCells>
  <phoneticPr fontId="10" type="noConversion"/>
  <conditionalFormatting sqref="B365:B1048576 B3 B5:B6">
    <cfRule type="duplicateValues" dxfId="30" priority="15"/>
  </conditionalFormatting>
  <conditionalFormatting sqref="E6:N6">
    <cfRule type="duplicateValues" dxfId="29" priority="651"/>
  </conditionalFormatting>
  <conditionalFormatting sqref="B7:B364">
    <cfRule type="duplicateValues" dxfId="28" priority="661"/>
  </conditionalFormatting>
  <conditionalFormatting sqref="B7:B372">
    <cfRule type="duplicateValues" dxfId="27" priority="663"/>
  </conditionalFormatting>
  <printOptions horizontalCentered="1"/>
  <pageMargins left="0.23622047244094491" right="0.23622047244094491" top="0.59055118110236227" bottom="0.51181102362204722" header="0.31496062992125984" footer="0.31496062992125984"/>
  <pageSetup paperSize="9" scale="70" fitToHeight="0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6"/>
  <sheetViews>
    <sheetView zoomScale="85" zoomScaleNormal="85" workbookViewId="0">
      <selection activeCell="S17" sqref="S17"/>
    </sheetView>
  </sheetViews>
  <sheetFormatPr defaultRowHeight="15" x14ac:dyDescent="0.25"/>
  <cols>
    <col min="1" max="1" width="5.28515625" customWidth="1"/>
    <col min="2" max="2" width="13.28515625" customWidth="1"/>
    <col min="3" max="3" width="22.140625" customWidth="1"/>
    <col min="4" max="4" width="12.28515625" customWidth="1"/>
    <col min="5" max="5" width="6.7109375" customWidth="1"/>
    <col min="6" max="6" width="6.28515625" customWidth="1"/>
    <col min="7" max="7" width="6.7109375" customWidth="1"/>
    <col min="8" max="8" width="7.28515625" customWidth="1"/>
    <col min="9" max="9" width="6.5703125" customWidth="1"/>
    <col min="10" max="10" width="6.42578125" style="77" customWidth="1"/>
    <col min="11" max="11" width="11.85546875" style="78" customWidth="1"/>
    <col min="12" max="12" width="11" style="78" customWidth="1"/>
    <col min="13" max="13" width="5.85546875" customWidth="1"/>
    <col min="14" max="14" width="24.7109375" customWidth="1"/>
  </cols>
  <sheetData>
    <row r="1" spans="1:22" ht="15.75" x14ac:dyDescent="0.25">
      <c r="A1" s="186" t="s">
        <v>1</v>
      </c>
      <c r="B1" s="186"/>
      <c r="C1" s="186"/>
      <c r="D1" s="65"/>
      <c r="E1" s="66"/>
      <c r="F1" s="187" t="s">
        <v>259</v>
      </c>
      <c r="G1" s="187"/>
      <c r="H1" s="187"/>
      <c r="I1" s="187"/>
      <c r="J1" s="187"/>
      <c r="K1" s="187"/>
      <c r="L1" s="187"/>
      <c r="M1" s="187"/>
      <c r="N1" s="187"/>
    </row>
    <row r="2" spans="1:22" ht="15.75" x14ac:dyDescent="0.25">
      <c r="A2" s="187" t="s">
        <v>3</v>
      </c>
      <c r="B2" s="187"/>
      <c r="C2" s="187"/>
      <c r="D2" s="67"/>
      <c r="E2" s="66"/>
      <c r="F2" s="187" t="s">
        <v>260</v>
      </c>
      <c r="G2" s="187"/>
      <c r="H2" s="187"/>
      <c r="I2" s="187"/>
      <c r="J2" s="187"/>
      <c r="K2" s="187"/>
      <c r="L2" s="187"/>
      <c r="M2" s="187"/>
      <c r="N2" s="187"/>
    </row>
    <row r="3" spans="1:22" ht="11.25" customHeight="1" x14ac:dyDescent="0.25">
      <c r="A3" s="66"/>
      <c r="B3" s="66"/>
      <c r="C3" s="66"/>
      <c r="D3" s="65"/>
      <c r="E3" s="66"/>
      <c r="F3" s="66"/>
      <c r="G3" s="66"/>
      <c r="H3" s="66"/>
      <c r="I3" s="66"/>
      <c r="J3" s="68"/>
      <c r="K3" s="69"/>
      <c r="L3" s="69"/>
      <c r="M3" s="66"/>
      <c r="N3" s="66"/>
    </row>
    <row r="4" spans="1:22" ht="43.5" customHeight="1" x14ac:dyDescent="0.25">
      <c r="A4" s="188" t="s">
        <v>2707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22" ht="9" customHeight="1" x14ac:dyDescent="0.25">
      <c r="A5" s="66"/>
      <c r="B5" s="66"/>
      <c r="C5" s="66"/>
      <c r="D5" s="70"/>
      <c r="E5" s="66"/>
      <c r="F5" s="66"/>
      <c r="G5" s="66"/>
      <c r="H5" s="66"/>
      <c r="I5" s="66"/>
      <c r="J5" s="68"/>
      <c r="K5" s="69"/>
      <c r="L5" s="69"/>
      <c r="M5" s="66"/>
      <c r="N5" s="66"/>
    </row>
    <row r="6" spans="1:22" ht="72.75" customHeight="1" x14ac:dyDescent="0.25">
      <c r="A6" s="63" t="s">
        <v>0</v>
      </c>
      <c r="B6" s="63" t="s">
        <v>6</v>
      </c>
      <c r="C6" s="63" t="s">
        <v>7</v>
      </c>
      <c r="D6" s="63" t="s">
        <v>261</v>
      </c>
      <c r="E6" s="63" t="s">
        <v>262</v>
      </c>
      <c r="F6" s="136" t="s">
        <v>263</v>
      </c>
      <c r="G6" s="63" t="s">
        <v>264</v>
      </c>
      <c r="H6" s="63" t="s">
        <v>265</v>
      </c>
      <c r="I6" s="63" t="s">
        <v>266</v>
      </c>
      <c r="J6" s="71" t="s">
        <v>267</v>
      </c>
      <c r="K6" s="71" t="s">
        <v>10</v>
      </c>
      <c r="L6" s="71" t="s">
        <v>268</v>
      </c>
      <c r="M6" s="63" t="s">
        <v>9</v>
      </c>
      <c r="N6" s="63" t="s">
        <v>100</v>
      </c>
    </row>
    <row r="7" spans="1:22" s="75" customFormat="1" ht="18" customHeight="1" x14ac:dyDescent="0.25">
      <c r="A7" s="72">
        <f>IF(B7&lt;&gt;" ",SUBTOTAL(103,B$7:$B7))</f>
        <v>1</v>
      </c>
      <c r="B7" s="82" t="s">
        <v>2103</v>
      </c>
      <c r="C7" s="109" t="s">
        <v>2393</v>
      </c>
      <c r="D7" s="106" t="s">
        <v>2655</v>
      </c>
      <c r="E7" s="116">
        <v>18</v>
      </c>
      <c r="F7" s="117">
        <v>16.7</v>
      </c>
      <c r="G7" s="117">
        <v>16.7</v>
      </c>
      <c r="H7" s="117">
        <v>24</v>
      </c>
      <c r="I7" s="117">
        <v>75.400000000000006</v>
      </c>
      <c r="J7" s="108" t="s">
        <v>296</v>
      </c>
      <c r="K7" s="118" t="s">
        <v>2668</v>
      </c>
      <c r="L7" s="118" t="s">
        <v>2669</v>
      </c>
      <c r="M7" s="73" t="s">
        <v>75</v>
      </c>
      <c r="N7" s="74"/>
    </row>
    <row r="8" spans="1:22" s="75" customFormat="1" ht="18" customHeight="1" x14ac:dyDescent="0.25">
      <c r="A8" s="72">
        <f>IF(B8&lt;&gt;" ",SUBTOTAL(103,B$7:$B8))</f>
        <v>2</v>
      </c>
      <c r="B8" s="82" t="s">
        <v>2104</v>
      </c>
      <c r="C8" s="109" t="s">
        <v>2394</v>
      </c>
      <c r="D8" s="106" t="s">
        <v>2656</v>
      </c>
      <c r="E8" s="116">
        <v>17</v>
      </c>
      <c r="F8" s="117">
        <v>14.2</v>
      </c>
      <c r="G8" s="117">
        <v>11.7</v>
      </c>
      <c r="H8" s="117">
        <v>15</v>
      </c>
      <c r="I8" s="117">
        <v>57.9</v>
      </c>
      <c r="J8" s="108" t="s">
        <v>128</v>
      </c>
      <c r="K8" s="118" t="s">
        <v>2668</v>
      </c>
      <c r="L8" s="118" t="s">
        <v>2669</v>
      </c>
      <c r="M8" s="73" t="s">
        <v>75</v>
      </c>
      <c r="N8" s="74"/>
    </row>
    <row r="9" spans="1:22" s="75" customFormat="1" ht="18" customHeight="1" x14ac:dyDescent="0.25">
      <c r="A9" s="104">
        <f>IF(B9&lt;&gt;" ",SUBTOTAL(103,B$7:$B9))</f>
        <v>3</v>
      </c>
      <c r="B9" s="82" t="s">
        <v>2105</v>
      </c>
      <c r="C9" s="109" t="s">
        <v>2395</v>
      </c>
      <c r="D9" s="106" t="s">
        <v>2656</v>
      </c>
      <c r="E9" s="116">
        <v>21</v>
      </c>
      <c r="F9" s="117">
        <v>13.3</v>
      </c>
      <c r="G9" s="117">
        <v>15.8</v>
      </c>
      <c r="H9" s="117">
        <v>18</v>
      </c>
      <c r="I9" s="117">
        <v>68.099999999999994</v>
      </c>
      <c r="J9" s="108" t="s">
        <v>127</v>
      </c>
      <c r="K9" s="118" t="s">
        <v>2668</v>
      </c>
      <c r="L9" s="118" t="s">
        <v>2669</v>
      </c>
      <c r="M9" s="73" t="s">
        <v>75</v>
      </c>
      <c r="N9" s="74"/>
    </row>
    <row r="10" spans="1:22" s="76" customFormat="1" ht="18" customHeight="1" x14ac:dyDescent="0.25">
      <c r="A10" s="72">
        <f>IF(B10&lt;&gt;" ",SUBTOTAL(103,B$7:$B10))</f>
        <v>4</v>
      </c>
      <c r="B10" s="82" t="s">
        <v>2106</v>
      </c>
      <c r="C10" s="109" t="s">
        <v>2396</v>
      </c>
      <c r="D10" s="106" t="s">
        <v>2656</v>
      </c>
      <c r="E10" s="116">
        <v>18</v>
      </c>
      <c r="F10" s="117">
        <v>8.3000000000000007</v>
      </c>
      <c r="G10" s="117">
        <v>10.8</v>
      </c>
      <c r="H10" s="117">
        <v>17</v>
      </c>
      <c r="I10" s="117">
        <v>54.1</v>
      </c>
      <c r="J10" s="108" t="s">
        <v>128</v>
      </c>
      <c r="K10" s="118" t="s">
        <v>2668</v>
      </c>
      <c r="L10" s="118" t="s">
        <v>2669</v>
      </c>
      <c r="M10" s="73" t="s">
        <v>75</v>
      </c>
      <c r="N10" s="74"/>
      <c r="O10" s="189"/>
      <c r="P10" s="120"/>
      <c r="Q10" s="120"/>
      <c r="R10" s="120"/>
      <c r="S10" s="120"/>
      <c r="T10" s="120"/>
      <c r="U10" s="120"/>
      <c r="V10" s="120"/>
    </row>
    <row r="11" spans="1:22" s="75" customFormat="1" ht="18" customHeight="1" x14ac:dyDescent="0.25">
      <c r="A11" s="104">
        <f>IF(B11&lt;&gt;" ",SUBTOTAL(103,B$7:$B11))</f>
        <v>5</v>
      </c>
      <c r="B11" s="82" t="s">
        <v>2107</v>
      </c>
      <c r="C11" s="109" t="s">
        <v>2397</v>
      </c>
      <c r="D11" s="106" t="s">
        <v>2656</v>
      </c>
      <c r="E11" s="116">
        <v>10</v>
      </c>
      <c r="F11" s="117">
        <v>12.5</v>
      </c>
      <c r="G11" s="117">
        <v>13.3</v>
      </c>
      <c r="H11" s="117">
        <v>15</v>
      </c>
      <c r="I11" s="117">
        <v>50.8</v>
      </c>
      <c r="J11" s="108" t="s">
        <v>128</v>
      </c>
      <c r="K11" s="118" t="s">
        <v>2668</v>
      </c>
      <c r="L11" s="118" t="s">
        <v>2669</v>
      </c>
      <c r="M11" s="73" t="s">
        <v>75</v>
      </c>
      <c r="N11" s="74"/>
    </row>
    <row r="12" spans="1:22" s="75" customFormat="1" ht="18" customHeight="1" x14ac:dyDescent="0.25">
      <c r="A12" s="72">
        <f>IF(B12&lt;&gt;" ",SUBTOTAL(103,B$7:$B12))</f>
        <v>6</v>
      </c>
      <c r="B12" s="82" t="s">
        <v>2108</v>
      </c>
      <c r="C12" s="109" t="s">
        <v>2398</v>
      </c>
      <c r="D12" s="106" t="s">
        <v>2656</v>
      </c>
      <c r="E12" s="116">
        <v>22</v>
      </c>
      <c r="F12" s="117">
        <v>20</v>
      </c>
      <c r="G12" s="117">
        <v>20.8</v>
      </c>
      <c r="H12" s="117">
        <v>24</v>
      </c>
      <c r="I12" s="117">
        <v>86.8</v>
      </c>
      <c r="J12" s="108" t="s">
        <v>296</v>
      </c>
      <c r="K12" s="118" t="s">
        <v>2668</v>
      </c>
      <c r="L12" s="118" t="s">
        <v>2669</v>
      </c>
      <c r="M12" s="73" t="s">
        <v>75</v>
      </c>
      <c r="N12" s="74"/>
    </row>
    <row r="13" spans="1:22" s="75" customFormat="1" ht="18" customHeight="1" x14ac:dyDescent="0.25">
      <c r="A13" s="104">
        <f>IF(B13&lt;&gt;" ",SUBTOTAL(103,B$7:$B13))</f>
        <v>7</v>
      </c>
      <c r="B13" s="82" t="s">
        <v>2109</v>
      </c>
      <c r="C13" s="109" t="s">
        <v>201</v>
      </c>
      <c r="D13" s="106" t="s">
        <v>2656</v>
      </c>
      <c r="E13" s="116">
        <v>10</v>
      </c>
      <c r="F13" s="117">
        <v>18.3</v>
      </c>
      <c r="G13" s="117">
        <v>15</v>
      </c>
      <c r="H13" s="117">
        <v>12</v>
      </c>
      <c r="I13" s="117">
        <v>55.3</v>
      </c>
      <c r="J13" s="108" t="s">
        <v>128</v>
      </c>
      <c r="K13" s="118" t="s">
        <v>2668</v>
      </c>
      <c r="L13" s="118" t="s">
        <v>2669</v>
      </c>
      <c r="M13" s="73" t="s">
        <v>75</v>
      </c>
      <c r="N13" s="74"/>
    </row>
    <row r="14" spans="1:22" s="75" customFormat="1" ht="18" customHeight="1" x14ac:dyDescent="0.25">
      <c r="A14" s="72">
        <f>IF(B14&lt;&gt;" ",SUBTOTAL(103,B$7:$B14))</f>
        <v>8</v>
      </c>
      <c r="B14" s="82" t="s">
        <v>2110</v>
      </c>
      <c r="C14" s="109" t="s">
        <v>2399</v>
      </c>
      <c r="D14" s="106" t="s">
        <v>2656</v>
      </c>
      <c r="E14" s="116">
        <v>12</v>
      </c>
      <c r="F14" s="117">
        <v>11.7</v>
      </c>
      <c r="G14" s="117">
        <v>7.5</v>
      </c>
      <c r="H14" s="117">
        <v>19</v>
      </c>
      <c r="I14" s="117">
        <v>50.2</v>
      </c>
      <c r="J14" s="108" t="s">
        <v>128</v>
      </c>
      <c r="K14" s="118" t="s">
        <v>2668</v>
      </c>
      <c r="L14" s="118" t="s">
        <v>2669</v>
      </c>
      <c r="M14" s="73" t="s">
        <v>75</v>
      </c>
      <c r="N14" s="74"/>
    </row>
    <row r="15" spans="1:22" s="75" customFormat="1" ht="18" customHeight="1" x14ac:dyDescent="0.25">
      <c r="A15" s="104">
        <f>IF(B15&lt;&gt;" ",SUBTOTAL(103,B$7:$B15))</f>
        <v>9</v>
      </c>
      <c r="B15" s="82" t="s">
        <v>2111</v>
      </c>
      <c r="C15" s="109" t="s">
        <v>2400</v>
      </c>
      <c r="D15" s="106" t="s">
        <v>2656</v>
      </c>
      <c r="E15" s="116">
        <v>12</v>
      </c>
      <c r="F15" s="117">
        <v>11.7</v>
      </c>
      <c r="G15" s="117">
        <v>15</v>
      </c>
      <c r="H15" s="117">
        <v>13</v>
      </c>
      <c r="I15" s="117">
        <v>51.7</v>
      </c>
      <c r="J15" s="108" t="s">
        <v>128</v>
      </c>
      <c r="K15" s="118" t="s">
        <v>2668</v>
      </c>
      <c r="L15" s="118" t="s">
        <v>2669</v>
      </c>
      <c r="M15" s="73" t="s">
        <v>75</v>
      </c>
      <c r="N15" s="74"/>
    </row>
    <row r="16" spans="1:22" s="75" customFormat="1" ht="18" customHeight="1" x14ac:dyDescent="0.25">
      <c r="A16" s="72">
        <f>IF(B16&lt;&gt;" ",SUBTOTAL(103,B$7:$B16))</f>
        <v>10</v>
      </c>
      <c r="B16" s="82" t="s">
        <v>2112</v>
      </c>
      <c r="C16" s="109" t="s">
        <v>2401</v>
      </c>
      <c r="D16" s="106" t="s">
        <v>2656</v>
      </c>
      <c r="E16" s="116">
        <v>14</v>
      </c>
      <c r="F16" s="117">
        <v>16.7</v>
      </c>
      <c r="G16" s="117">
        <v>20.8</v>
      </c>
      <c r="H16" s="117">
        <v>15</v>
      </c>
      <c r="I16" s="117">
        <v>66.5</v>
      </c>
      <c r="J16" s="108" t="s">
        <v>127</v>
      </c>
      <c r="K16" s="118" t="s">
        <v>2668</v>
      </c>
      <c r="L16" s="118" t="s">
        <v>2669</v>
      </c>
      <c r="M16" s="73" t="s">
        <v>75</v>
      </c>
      <c r="N16" s="74"/>
    </row>
    <row r="17" spans="1:14" s="75" customFormat="1" ht="18" customHeight="1" x14ac:dyDescent="0.25">
      <c r="A17" s="104">
        <f>IF(B17&lt;&gt;" ",SUBTOTAL(103,B$7:$B17))</f>
        <v>11</v>
      </c>
      <c r="B17" s="82" t="s">
        <v>2113</v>
      </c>
      <c r="C17" s="109" t="s">
        <v>2402</v>
      </c>
      <c r="D17" s="106" t="s">
        <v>2656</v>
      </c>
      <c r="E17" s="116">
        <v>15</v>
      </c>
      <c r="F17" s="117">
        <v>12.5</v>
      </c>
      <c r="G17" s="117">
        <v>12.5</v>
      </c>
      <c r="H17" s="117">
        <v>19</v>
      </c>
      <c r="I17" s="117">
        <v>59</v>
      </c>
      <c r="J17" s="108" t="s">
        <v>128</v>
      </c>
      <c r="K17" s="118" t="s">
        <v>2668</v>
      </c>
      <c r="L17" s="118" t="s">
        <v>2669</v>
      </c>
      <c r="M17" s="73" t="s">
        <v>75</v>
      </c>
      <c r="N17" s="74"/>
    </row>
    <row r="18" spans="1:14" s="75" customFormat="1" ht="18" customHeight="1" x14ac:dyDescent="0.25">
      <c r="A18" s="72">
        <f>IF(B18&lt;&gt;" ",SUBTOTAL(103,B$7:$B18))</f>
        <v>12</v>
      </c>
      <c r="B18" s="82" t="s">
        <v>2114</v>
      </c>
      <c r="C18" s="109" t="s">
        <v>2403</v>
      </c>
      <c r="D18" s="106" t="s">
        <v>2656</v>
      </c>
      <c r="E18" s="116">
        <v>12</v>
      </c>
      <c r="F18" s="117">
        <v>15</v>
      </c>
      <c r="G18" s="117">
        <v>21.7</v>
      </c>
      <c r="H18" s="117">
        <v>15</v>
      </c>
      <c r="I18" s="117">
        <v>63.7</v>
      </c>
      <c r="J18" s="108" t="s">
        <v>128</v>
      </c>
      <c r="K18" s="118" t="s">
        <v>2668</v>
      </c>
      <c r="L18" s="118" t="s">
        <v>2669</v>
      </c>
      <c r="M18" s="73" t="s">
        <v>75</v>
      </c>
      <c r="N18" s="74"/>
    </row>
    <row r="19" spans="1:14" s="75" customFormat="1" ht="18" customHeight="1" x14ac:dyDescent="0.25">
      <c r="A19" s="104">
        <f>IF(B19&lt;&gt;" ",SUBTOTAL(103,B$7:$B19))</f>
        <v>13</v>
      </c>
      <c r="B19" s="82" t="s">
        <v>2115</v>
      </c>
      <c r="C19" s="109" t="s">
        <v>323</v>
      </c>
      <c r="D19" s="106" t="s">
        <v>281</v>
      </c>
      <c r="E19" s="116">
        <v>20</v>
      </c>
      <c r="F19" s="117">
        <v>15.8</v>
      </c>
      <c r="G19" s="117">
        <v>18.3</v>
      </c>
      <c r="H19" s="117">
        <v>20</v>
      </c>
      <c r="I19" s="117">
        <v>74.099999999999994</v>
      </c>
      <c r="J19" s="108" t="s">
        <v>127</v>
      </c>
      <c r="K19" s="118" t="s">
        <v>2668</v>
      </c>
      <c r="L19" s="118" t="s">
        <v>2669</v>
      </c>
      <c r="M19" s="73" t="s">
        <v>75</v>
      </c>
      <c r="N19" s="74"/>
    </row>
    <row r="20" spans="1:14" s="75" customFormat="1" ht="18" customHeight="1" x14ac:dyDescent="0.25">
      <c r="A20" s="72">
        <f>IF(B20&lt;&gt;" ",SUBTOTAL(103,B$7:$B20))</f>
        <v>14</v>
      </c>
      <c r="B20" s="82" t="s">
        <v>2116</v>
      </c>
      <c r="C20" s="109" t="s">
        <v>2404</v>
      </c>
      <c r="D20" s="106" t="s">
        <v>281</v>
      </c>
      <c r="E20" s="116">
        <v>21</v>
      </c>
      <c r="F20" s="117">
        <v>15.8</v>
      </c>
      <c r="G20" s="117">
        <v>20.8</v>
      </c>
      <c r="H20" s="117">
        <v>22</v>
      </c>
      <c r="I20" s="117">
        <v>79.599999999999994</v>
      </c>
      <c r="J20" s="108" t="s">
        <v>296</v>
      </c>
      <c r="K20" s="118" t="s">
        <v>2668</v>
      </c>
      <c r="L20" s="118" t="s">
        <v>2669</v>
      </c>
      <c r="M20" s="73" t="s">
        <v>75</v>
      </c>
      <c r="N20" s="74"/>
    </row>
    <row r="21" spans="1:14" s="75" customFormat="1" ht="18" customHeight="1" x14ac:dyDescent="0.25">
      <c r="A21" s="104">
        <f>IF(B21&lt;&gt;" ",SUBTOTAL(103,B$7:$B21))</f>
        <v>15</v>
      </c>
      <c r="B21" s="82" t="s">
        <v>2117</v>
      </c>
      <c r="C21" s="109" t="s">
        <v>2405</v>
      </c>
      <c r="D21" s="106" t="s">
        <v>281</v>
      </c>
      <c r="E21" s="116">
        <v>22</v>
      </c>
      <c r="F21" s="117">
        <v>19.2</v>
      </c>
      <c r="G21" s="117">
        <v>13.3</v>
      </c>
      <c r="H21" s="117">
        <v>19</v>
      </c>
      <c r="I21" s="117">
        <v>73.5</v>
      </c>
      <c r="J21" s="108" t="s">
        <v>127</v>
      </c>
      <c r="K21" s="118" t="s">
        <v>2668</v>
      </c>
      <c r="L21" s="118" t="s">
        <v>2669</v>
      </c>
      <c r="M21" s="73" t="s">
        <v>75</v>
      </c>
      <c r="N21" s="74"/>
    </row>
    <row r="22" spans="1:14" s="75" customFormat="1" ht="18" customHeight="1" x14ac:dyDescent="0.25">
      <c r="A22" s="72">
        <f>IF(B22&lt;&gt;" ",SUBTOTAL(103,B$7:$B22))</f>
        <v>16</v>
      </c>
      <c r="B22" s="82" t="s">
        <v>2118</v>
      </c>
      <c r="C22" s="109" t="s">
        <v>2406</v>
      </c>
      <c r="D22" s="106" t="s">
        <v>281</v>
      </c>
      <c r="E22" s="116">
        <v>8</v>
      </c>
      <c r="F22" s="117">
        <v>13.3</v>
      </c>
      <c r="G22" s="117">
        <v>16.7</v>
      </c>
      <c r="H22" s="117">
        <v>12</v>
      </c>
      <c r="I22" s="117">
        <v>50</v>
      </c>
      <c r="J22" s="108" t="s">
        <v>128</v>
      </c>
      <c r="K22" s="118" t="s">
        <v>2668</v>
      </c>
      <c r="L22" s="118" t="s">
        <v>2669</v>
      </c>
      <c r="M22" s="73" t="s">
        <v>75</v>
      </c>
      <c r="N22" s="74"/>
    </row>
    <row r="23" spans="1:14" s="75" customFormat="1" ht="18" customHeight="1" x14ac:dyDescent="0.25">
      <c r="A23" s="104">
        <f>IF(B23&lt;&gt;" ",SUBTOTAL(103,B$7:$B23))</f>
        <v>17</v>
      </c>
      <c r="B23" s="82" t="s">
        <v>2119</v>
      </c>
      <c r="C23" s="109" t="s">
        <v>2407</v>
      </c>
      <c r="D23" s="106" t="s">
        <v>281</v>
      </c>
      <c r="E23" s="116">
        <v>19</v>
      </c>
      <c r="F23" s="117">
        <v>20.8</v>
      </c>
      <c r="G23" s="117">
        <v>22.5</v>
      </c>
      <c r="H23" s="117">
        <v>23</v>
      </c>
      <c r="I23" s="117">
        <v>85.3</v>
      </c>
      <c r="J23" s="108" t="s">
        <v>296</v>
      </c>
      <c r="K23" s="118" t="s">
        <v>2668</v>
      </c>
      <c r="L23" s="118" t="s">
        <v>2669</v>
      </c>
      <c r="M23" s="73" t="s">
        <v>75</v>
      </c>
      <c r="N23" s="74"/>
    </row>
    <row r="24" spans="1:14" s="75" customFormat="1" ht="18" customHeight="1" x14ac:dyDescent="0.25">
      <c r="A24" s="72">
        <f>IF(B24&lt;&gt;" ",SUBTOTAL(103,B$7:$B24))</f>
        <v>18</v>
      </c>
      <c r="B24" s="82" t="s">
        <v>2120</v>
      </c>
      <c r="C24" s="109" t="s">
        <v>2408</v>
      </c>
      <c r="D24" s="106" t="s">
        <v>2657</v>
      </c>
      <c r="E24" s="116">
        <v>21</v>
      </c>
      <c r="F24" s="117">
        <v>11.7</v>
      </c>
      <c r="G24" s="117">
        <v>11.7</v>
      </c>
      <c r="H24" s="117">
        <v>19</v>
      </c>
      <c r="I24" s="117">
        <v>63.4</v>
      </c>
      <c r="J24" s="108" t="s">
        <v>128</v>
      </c>
      <c r="K24" s="118" t="s">
        <v>2668</v>
      </c>
      <c r="L24" s="118" t="s">
        <v>2669</v>
      </c>
      <c r="M24" s="73" t="s">
        <v>75</v>
      </c>
      <c r="N24" s="74"/>
    </row>
    <row r="25" spans="1:14" s="75" customFormat="1" ht="18" customHeight="1" x14ac:dyDescent="0.25">
      <c r="A25" s="104">
        <f>IF(B25&lt;&gt;" ",SUBTOTAL(103,B$7:$B25))</f>
        <v>19</v>
      </c>
      <c r="B25" s="82" t="s">
        <v>2121</v>
      </c>
      <c r="C25" s="109" t="s">
        <v>2409</v>
      </c>
      <c r="D25" s="106" t="s">
        <v>2657</v>
      </c>
      <c r="E25" s="116">
        <v>14</v>
      </c>
      <c r="F25" s="117">
        <v>10.8</v>
      </c>
      <c r="G25" s="117">
        <v>10.8</v>
      </c>
      <c r="H25" s="117">
        <v>15</v>
      </c>
      <c r="I25" s="117">
        <v>50.6</v>
      </c>
      <c r="J25" s="108" t="s">
        <v>128</v>
      </c>
      <c r="K25" s="118" t="s">
        <v>2668</v>
      </c>
      <c r="L25" s="118" t="s">
        <v>2669</v>
      </c>
      <c r="M25" s="73" t="s">
        <v>75</v>
      </c>
      <c r="N25" s="74"/>
    </row>
    <row r="26" spans="1:14" s="75" customFormat="1" ht="18" customHeight="1" x14ac:dyDescent="0.25">
      <c r="A26" s="72">
        <f>IF(B26&lt;&gt;" ",SUBTOTAL(103,B$7:$B26))</f>
        <v>20</v>
      </c>
      <c r="B26" s="82" t="s">
        <v>2122</v>
      </c>
      <c r="C26" s="109" t="s">
        <v>2410</v>
      </c>
      <c r="D26" s="106" t="s">
        <v>2657</v>
      </c>
      <c r="E26" s="116">
        <v>12</v>
      </c>
      <c r="F26" s="117">
        <v>13.3</v>
      </c>
      <c r="G26" s="117">
        <v>17.5</v>
      </c>
      <c r="H26" s="117">
        <v>20</v>
      </c>
      <c r="I26" s="117">
        <v>62.8</v>
      </c>
      <c r="J26" s="108" t="s">
        <v>128</v>
      </c>
      <c r="K26" s="118" t="s">
        <v>2668</v>
      </c>
      <c r="L26" s="118" t="s">
        <v>2669</v>
      </c>
      <c r="M26" s="73" t="s">
        <v>75</v>
      </c>
      <c r="N26" s="74"/>
    </row>
    <row r="27" spans="1:14" s="75" customFormat="1" ht="18" customHeight="1" x14ac:dyDescent="0.25">
      <c r="A27" s="104">
        <f>IF(B27&lt;&gt;" ",SUBTOTAL(103,B$7:$B27))</f>
        <v>21</v>
      </c>
      <c r="B27" s="82" t="s">
        <v>2123</v>
      </c>
      <c r="C27" s="109" t="s">
        <v>2411</v>
      </c>
      <c r="D27" s="106" t="s">
        <v>2657</v>
      </c>
      <c r="E27" s="116">
        <v>23</v>
      </c>
      <c r="F27" s="117">
        <v>23.3</v>
      </c>
      <c r="G27" s="117">
        <v>22.5</v>
      </c>
      <c r="H27" s="117">
        <v>24</v>
      </c>
      <c r="I27" s="117">
        <v>92.8</v>
      </c>
      <c r="J27" s="108" t="s">
        <v>296</v>
      </c>
      <c r="K27" s="118" t="s">
        <v>2668</v>
      </c>
      <c r="L27" s="118" t="s">
        <v>2669</v>
      </c>
      <c r="M27" s="73" t="s">
        <v>75</v>
      </c>
      <c r="N27" s="74"/>
    </row>
    <row r="28" spans="1:14" s="75" customFormat="1" ht="18" customHeight="1" x14ac:dyDescent="0.25">
      <c r="A28" s="72">
        <f>IF(B28&lt;&gt;" ",SUBTOTAL(103,B$7:$B28))</f>
        <v>22</v>
      </c>
      <c r="B28" s="82" t="s">
        <v>2124</v>
      </c>
      <c r="C28" s="109" t="s">
        <v>2412</v>
      </c>
      <c r="D28" s="106" t="s">
        <v>2657</v>
      </c>
      <c r="E28" s="116">
        <v>17</v>
      </c>
      <c r="F28" s="117">
        <v>14.2</v>
      </c>
      <c r="G28" s="117">
        <v>10</v>
      </c>
      <c r="H28" s="117">
        <v>20</v>
      </c>
      <c r="I28" s="117">
        <v>61.2</v>
      </c>
      <c r="J28" s="108" t="s">
        <v>128</v>
      </c>
      <c r="K28" s="118" t="s">
        <v>2668</v>
      </c>
      <c r="L28" s="118" t="s">
        <v>2669</v>
      </c>
      <c r="M28" s="73" t="s">
        <v>75</v>
      </c>
      <c r="N28" s="74"/>
    </row>
    <row r="29" spans="1:14" s="75" customFormat="1" ht="18" customHeight="1" x14ac:dyDescent="0.25">
      <c r="A29" s="104">
        <f>IF(B29&lt;&gt;" ",SUBTOTAL(103,B$7:$B29))</f>
        <v>23</v>
      </c>
      <c r="B29" s="82" t="s">
        <v>2125</v>
      </c>
      <c r="C29" s="109" t="s">
        <v>2413</v>
      </c>
      <c r="D29" s="106" t="s">
        <v>2657</v>
      </c>
      <c r="E29" s="116">
        <v>21</v>
      </c>
      <c r="F29" s="117">
        <v>17.5</v>
      </c>
      <c r="G29" s="117">
        <v>21.7</v>
      </c>
      <c r="H29" s="117">
        <v>23</v>
      </c>
      <c r="I29" s="117">
        <v>83.2</v>
      </c>
      <c r="J29" s="108" t="s">
        <v>296</v>
      </c>
      <c r="K29" s="118" t="s">
        <v>2668</v>
      </c>
      <c r="L29" s="118" t="s">
        <v>2669</v>
      </c>
      <c r="M29" s="73" t="s">
        <v>75</v>
      </c>
      <c r="N29" s="74"/>
    </row>
    <row r="30" spans="1:14" s="75" customFormat="1" ht="18" customHeight="1" x14ac:dyDescent="0.25">
      <c r="A30" s="72">
        <f>IF(B30&lt;&gt;" ",SUBTOTAL(103,B$7:$B30))</f>
        <v>24</v>
      </c>
      <c r="B30" s="82" t="s">
        <v>2126</v>
      </c>
      <c r="C30" s="109" t="s">
        <v>2414</v>
      </c>
      <c r="D30" s="106" t="s">
        <v>2657</v>
      </c>
      <c r="E30" s="116">
        <v>15</v>
      </c>
      <c r="F30" s="117">
        <v>15</v>
      </c>
      <c r="G30" s="117">
        <v>7.5</v>
      </c>
      <c r="H30" s="117">
        <v>13</v>
      </c>
      <c r="I30" s="117">
        <v>50.5</v>
      </c>
      <c r="J30" s="108" t="s">
        <v>128</v>
      </c>
      <c r="K30" s="118" t="s">
        <v>2668</v>
      </c>
      <c r="L30" s="118" t="s">
        <v>2669</v>
      </c>
      <c r="M30" s="73" t="s">
        <v>75</v>
      </c>
      <c r="N30" s="74"/>
    </row>
    <row r="31" spans="1:14" s="75" customFormat="1" ht="18" customHeight="1" x14ac:dyDescent="0.25">
      <c r="A31" s="104">
        <f>IF(B31&lt;&gt;" ",SUBTOTAL(103,B$7:$B31))</f>
        <v>25</v>
      </c>
      <c r="B31" s="82" t="s">
        <v>2127</v>
      </c>
      <c r="C31" s="109" t="s">
        <v>2415</v>
      </c>
      <c r="D31" s="106" t="s">
        <v>2657</v>
      </c>
      <c r="E31" s="116">
        <v>13</v>
      </c>
      <c r="F31" s="117">
        <v>11.7</v>
      </c>
      <c r="G31" s="117">
        <v>14.2</v>
      </c>
      <c r="H31" s="117">
        <v>12</v>
      </c>
      <c r="I31" s="117">
        <v>50.9</v>
      </c>
      <c r="J31" s="108" t="s">
        <v>128</v>
      </c>
      <c r="K31" s="118" t="s">
        <v>2668</v>
      </c>
      <c r="L31" s="118" t="s">
        <v>2669</v>
      </c>
      <c r="M31" s="73" t="s">
        <v>75</v>
      </c>
      <c r="N31" s="74"/>
    </row>
    <row r="32" spans="1:14" s="75" customFormat="1" ht="18" customHeight="1" x14ac:dyDescent="0.25">
      <c r="A32" s="72">
        <f>IF(B32&lt;&gt;" ",SUBTOTAL(103,B$7:$B32))</f>
        <v>26</v>
      </c>
      <c r="B32" s="82" t="s">
        <v>2128</v>
      </c>
      <c r="C32" s="109" t="s">
        <v>2416</v>
      </c>
      <c r="D32" s="106" t="s">
        <v>2657</v>
      </c>
      <c r="E32" s="116">
        <v>10</v>
      </c>
      <c r="F32" s="117">
        <v>19.2</v>
      </c>
      <c r="G32" s="117">
        <v>18.3</v>
      </c>
      <c r="H32" s="117">
        <v>12</v>
      </c>
      <c r="I32" s="117">
        <v>59.5</v>
      </c>
      <c r="J32" s="108" t="s">
        <v>128</v>
      </c>
      <c r="K32" s="118" t="s">
        <v>2668</v>
      </c>
      <c r="L32" s="118" t="s">
        <v>2669</v>
      </c>
      <c r="M32" s="73" t="s">
        <v>75</v>
      </c>
      <c r="N32" s="74"/>
    </row>
    <row r="33" spans="1:14" s="75" customFormat="1" ht="18" customHeight="1" x14ac:dyDescent="0.25">
      <c r="A33" s="104">
        <f>IF(B33&lt;&gt;" ",SUBTOTAL(103,B$7:$B33))</f>
        <v>27</v>
      </c>
      <c r="B33" s="82" t="s">
        <v>2129</v>
      </c>
      <c r="C33" s="109" t="s">
        <v>2417</v>
      </c>
      <c r="D33" s="106" t="s">
        <v>282</v>
      </c>
      <c r="E33" s="116">
        <v>17</v>
      </c>
      <c r="F33" s="117">
        <v>10.8</v>
      </c>
      <c r="G33" s="117">
        <v>10.8</v>
      </c>
      <c r="H33" s="117">
        <v>14</v>
      </c>
      <c r="I33" s="117">
        <v>52.6</v>
      </c>
      <c r="J33" s="108" t="s">
        <v>128</v>
      </c>
      <c r="K33" s="118" t="s">
        <v>2668</v>
      </c>
      <c r="L33" s="118" t="s">
        <v>2669</v>
      </c>
      <c r="M33" s="73" t="s">
        <v>75</v>
      </c>
      <c r="N33" s="74"/>
    </row>
    <row r="34" spans="1:14" s="75" customFormat="1" ht="18" customHeight="1" x14ac:dyDescent="0.25">
      <c r="A34" s="72">
        <f>IF(B34&lt;&gt;" ",SUBTOTAL(103,B$7:$B34))</f>
        <v>28</v>
      </c>
      <c r="B34" s="82" t="s">
        <v>2130</v>
      </c>
      <c r="C34" s="109" t="s">
        <v>2418</v>
      </c>
      <c r="D34" s="106" t="s">
        <v>282</v>
      </c>
      <c r="E34" s="116">
        <v>8</v>
      </c>
      <c r="F34" s="117">
        <v>18.3</v>
      </c>
      <c r="G34" s="117">
        <v>12.5</v>
      </c>
      <c r="H34" s="117">
        <v>15</v>
      </c>
      <c r="I34" s="117">
        <v>53.8</v>
      </c>
      <c r="J34" s="108" t="s">
        <v>128</v>
      </c>
      <c r="K34" s="118" t="s">
        <v>2668</v>
      </c>
      <c r="L34" s="118" t="s">
        <v>2669</v>
      </c>
      <c r="M34" s="73" t="s">
        <v>75</v>
      </c>
      <c r="N34" s="74"/>
    </row>
    <row r="35" spans="1:14" s="75" customFormat="1" ht="18" customHeight="1" x14ac:dyDescent="0.25">
      <c r="A35" s="104">
        <f>IF(B35&lt;&gt;" ",SUBTOTAL(103,B$7:$B35))</f>
        <v>29</v>
      </c>
      <c r="B35" s="82" t="s">
        <v>2131</v>
      </c>
      <c r="C35" s="109" t="s">
        <v>2419</v>
      </c>
      <c r="D35" s="106" t="s">
        <v>282</v>
      </c>
      <c r="E35" s="116">
        <v>15</v>
      </c>
      <c r="F35" s="117">
        <v>12.5</v>
      </c>
      <c r="G35" s="117">
        <v>17.5</v>
      </c>
      <c r="H35" s="117">
        <v>16</v>
      </c>
      <c r="I35" s="117">
        <v>61</v>
      </c>
      <c r="J35" s="108" t="s">
        <v>128</v>
      </c>
      <c r="K35" s="118" t="s">
        <v>2668</v>
      </c>
      <c r="L35" s="118" t="s">
        <v>2669</v>
      </c>
      <c r="M35" s="73" t="s">
        <v>75</v>
      </c>
      <c r="N35" s="74"/>
    </row>
    <row r="36" spans="1:14" s="75" customFormat="1" ht="18" customHeight="1" x14ac:dyDescent="0.25">
      <c r="A36" s="72">
        <f>IF(B36&lt;&gt;" ",SUBTOTAL(103,B$7:$B36))</f>
        <v>30</v>
      </c>
      <c r="B36" s="82" t="s">
        <v>2132</v>
      </c>
      <c r="C36" s="109" t="s">
        <v>2420</v>
      </c>
      <c r="D36" s="106" t="s">
        <v>282</v>
      </c>
      <c r="E36" s="116">
        <v>14</v>
      </c>
      <c r="F36" s="117">
        <v>15.8</v>
      </c>
      <c r="G36" s="117">
        <v>10.8</v>
      </c>
      <c r="H36" s="117">
        <v>11</v>
      </c>
      <c r="I36" s="117">
        <v>51.6</v>
      </c>
      <c r="J36" s="108" t="s">
        <v>128</v>
      </c>
      <c r="K36" s="118" t="s">
        <v>2668</v>
      </c>
      <c r="L36" s="118" t="s">
        <v>2669</v>
      </c>
      <c r="M36" s="73" t="s">
        <v>75</v>
      </c>
      <c r="N36" s="74"/>
    </row>
    <row r="37" spans="1:14" s="75" customFormat="1" ht="18" customHeight="1" x14ac:dyDescent="0.25">
      <c r="A37" s="104">
        <f>IF(B37&lt;&gt;" ",SUBTOTAL(103,B$7:$B37))</f>
        <v>31</v>
      </c>
      <c r="B37" s="82" t="s">
        <v>2133</v>
      </c>
      <c r="C37" s="109" t="s">
        <v>2421</v>
      </c>
      <c r="D37" s="106" t="s">
        <v>283</v>
      </c>
      <c r="E37" s="116">
        <v>7</v>
      </c>
      <c r="F37" s="117">
        <v>17.5</v>
      </c>
      <c r="G37" s="117">
        <v>18.3</v>
      </c>
      <c r="H37" s="117">
        <v>12</v>
      </c>
      <c r="I37" s="117">
        <v>54.8</v>
      </c>
      <c r="J37" s="108" t="s">
        <v>128</v>
      </c>
      <c r="K37" s="118" t="s">
        <v>2668</v>
      </c>
      <c r="L37" s="118" t="s">
        <v>2669</v>
      </c>
      <c r="M37" s="73" t="s">
        <v>75</v>
      </c>
      <c r="N37" s="74"/>
    </row>
    <row r="38" spans="1:14" s="75" customFormat="1" ht="18" customHeight="1" x14ac:dyDescent="0.25">
      <c r="A38" s="72">
        <f>IF(B38&lt;&gt;" ",SUBTOTAL(103,B$7:$B38))</f>
        <v>32</v>
      </c>
      <c r="B38" s="82" t="s">
        <v>2134</v>
      </c>
      <c r="C38" s="109" t="s">
        <v>2422</v>
      </c>
      <c r="D38" s="106" t="s">
        <v>283</v>
      </c>
      <c r="E38" s="116">
        <v>10</v>
      </c>
      <c r="F38" s="117">
        <v>16.7</v>
      </c>
      <c r="G38" s="117">
        <v>14.2</v>
      </c>
      <c r="H38" s="117">
        <v>10</v>
      </c>
      <c r="I38" s="117">
        <v>50.9</v>
      </c>
      <c r="J38" s="108" t="s">
        <v>128</v>
      </c>
      <c r="K38" s="118" t="s">
        <v>2668</v>
      </c>
      <c r="L38" s="118" t="s">
        <v>2669</v>
      </c>
      <c r="M38" s="73" t="s">
        <v>75</v>
      </c>
      <c r="N38" s="74"/>
    </row>
    <row r="39" spans="1:14" s="75" customFormat="1" ht="18" customHeight="1" x14ac:dyDescent="0.25">
      <c r="A39" s="104">
        <f>IF(B39&lt;&gt;" ",SUBTOTAL(103,B$7:$B39))</f>
        <v>33</v>
      </c>
      <c r="B39" s="82" t="s">
        <v>2135</v>
      </c>
      <c r="C39" s="109" t="s">
        <v>2423</v>
      </c>
      <c r="D39" s="106" t="s">
        <v>283</v>
      </c>
      <c r="E39" s="116">
        <v>18</v>
      </c>
      <c r="F39" s="117">
        <v>14.2</v>
      </c>
      <c r="G39" s="117">
        <v>11.7</v>
      </c>
      <c r="H39" s="117">
        <v>20</v>
      </c>
      <c r="I39" s="117">
        <v>63.9</v>
      </c>
      <c r="J39" s="108" t="s">
        <v>128</v>
      </c>
      <c r="K39" s="118" t="s">
        <v>2668</v>
      </c>
      <c r="L39" s="118" t="s">
        <v>2669</v>
      </c>
      <c r="M39" s="73" t="s">
        <v>75</v>
      </c>
      <c r="N39" s="74"/>
    </row>
    <row r="40" spans="1:14" s="75" customFormat="1" ht="18" customHeight="1" x14ac:dyDescent="0.25">
      <c r="A40" s="72">
        <f>IF(B40&lt;&gt;" ",SUBTOTAL(103,B$7:$B40))</f>
        <v>34</v>
      </c>
      <c r="B40" s="82" t="s">
        <v>2136</v>
      </c>
      <c r="C40" s="109" t="s">
        <v>2424</v>
      </c>
      <c r="D40" s="106" t="s">
        <v>283</v>
      </c>
      <c r="E40" s="116">
        <v>18</v>
      </c>
      <c r="F40" s="117">
        <v>11.7</v>
      </c>
      <c r="G40" s="117">
        <v>14.2</v>
      </c>
      <c r="H40" s="117">
        <v>17</v>
      </c>
      <c r="I40" s="117">
        <v>60.9</v>
      </c>
      <c r="J40" s="108" t="s">
        <v>128</v>
      </c>
      <c r="K40" s="118" t="s">
        <v>2668</v>
      </c>
      <c r="L40" s="118" t="s">
        <v>2669</v>
      </c>
      <c r="M40" s="73" t="s">
        <v>75</v>
      </c>
      <c r="N40" s="74"/>
    </row>
    <row r="41" spans="1:14" s="75" customFormat="1" ht="18" customHeight="1" x14ac:dyDescent="0.25">
      <c r="A41" s="104">
        <f>IF(B41&lt;&gt;" ",SUBTOTAL(103,B$7:$B41))</f>
        <v>35</v>
      </c>
      <c r="B41" s="82" t="s">
        <v>2137</v>
      </c>
      <c r="C41" s="109" t="s">
        <v>2425</v>
      </c>
      <c r="D41" s="106" t="s">
        <v>283</v>
      </c>
      <c r="E41" s="116">
        <v>19</v>
      </c>
      <c r="F41" s="117">
        <v>15.8</v>
      </c>
      <c r="G41" s="117">
        <v>10.8</v>
      </c>
      <c r="H41" s="117">
        <v>23</v>
      </c>
      <c r="I41" s="117">
        <v>68.599999999999994</v>
      </c>
      <c r="J41" s="108" t="s">
        <v>127</v>
      </c>
      <c r="K41" s="118" t="s">
        <v>2668</v>
      </c>
      <c r="L41" s="118" t="s">
        <v>2669</v>
      </c>
      <c r="M41" s="73" t="s">
        <v>75</v>
      </c>
      <c r="N41" s="74"/>
    </row>
    <row r="42" spans="1:14" s="75" customFormat="1" ht="18" customHeight="1" x14ac:dyDescent="0.25">
      <c r="A42" s="72">
        <f>IF(B42&lt;&gt;" ",SUBTOTAL(103,B$7:$B42))</f>
        <v>36</v>
      </c>
      <c r="B42" s="82" t="s">
        <v>2138</v>
      </c>
      <c r="C42" s="109" t="s">
        <v>2426</v>
      </c>
      <c r="D42" s="106" t="s">
        <v>283</v>
      </c>
      <c r="E42" s="116">
        <v>20</v>
      </c>
      <c r="F42" s="117">
        <v>15</v>
      </c>
      <c r="G42" s="117">
        <v>16.7</v>
      </c>
      <c r="H42" s="117">
        <v>22</v>
      </c>
      <c r="I42" s="117">
        <v>73.7</v>
      </c>
      <c r="J42" s="108" t="s">
        <v>127</v>
      </c>
      <c r="K42" s="118" t="s">
        <v>2668</v>
      </c>
      <c r="L42" s="118" t="s">
        <v>2669</v>
      </c>
      <c r="M42" s="73" t="s">
        <v>75</v>
      </c>
      <c r="N42" s="74"/>
    </row>
    <row r="43" spans="1:14" s="75" customFormat="1" ht="18" customHeight="1" x14ac:dyDescent="0.25">
      <c r="A43" s="104">
        <f>IF(B43&lt;&gt;" ",SUBTOTAL(103,B$7:$B43))</f>
        <v>37</v>
      </c>
      <c r="B43" s="82" t="s">
        <v>2139</v>
      </c>
      <c r="C43" s="109" t="s">
        <v>2427</v>
      </c>
      <c r="D43" s="106" t="s">
        <v>283</v>
      </c>
      <c r="E43" s="116">
        <v>6</v>
      </c>
      <c r="F43" s="117">
        <v>17.5</v>
      </c>
      <c r="G43" s="117">
        <v>15</v>
      </c>
      <c r="H43" s="117">
        <v>16</v>
      </c>
      <c r="I43" s="117">
        <v>54.5</v>
      </c>
      <c r="J43" s="108" t="s">
        <v>128</v>
      </c>
      <c r="K43" s="118" t="s">
        <v>2668</v>
      </c>
      <c r="L43" s="118" t="s">
        <v>2669</v>
      </c>
      <c r="M43" s="73" t="s">
        <v>75</v>
      </c>
      <c r="N43" s="74"/>
    </row>
    <row r="44" spans="1:14" s="75" customFormat="1" ht="18" customHeight="1" x14ac:dyDescent="0.25">
      <c r="A44" s="72">
        <f>IF(B44&lt;&gt;" ",SUBTOTAL(103,B$7:$B44))</f>
        <v>38</v>
      </c>
      <c r="B44" s="82" t="s">
        <v>2140</v>
      </c>
      <c r="C44" s="109" t="s">
        <v>2428</v>
      </c>
      <c r="D44" s="106" t="s">
        <v>283</v>
      </c>
      <c r="E44" s="116">
        <v>20</v>
      </c>
      <c r="F44" s="117">
        <v>15.8</v>
      </c>
      <c r="G44" s="117">
        <v>15.8</v>
      </c>
      <c r="H44" s="117">
        <v>18</v>
      </c>
      <c r="I44" s="117">
        <v>69.599999999999994</v>
      </c>
      <c r="J44" s="108" t="s">
        <v>127</v>
      </c>
      <c r="K44" s="118" t="s">
        <v>2668</v>
      </c>
      <c r="L44" s="118" t="s">
        <v>2669</v>
      </c>
      <c r="M44" s="73" t="s">
        <v>75</v>
      </c>
      <c r="N44" s="74"/>
    </row>
    <row r="45" spans="1:14" s="75" customFormat="1" ht="18" customHeight="1" x14ac:dyDescent="0.25">
      <c r="A45" s="104">
        <f>IF(B45&lt;&gt;" ",SUBTOTAL(103,B$7:$B45))</f>
        <v>39</v>
      </c>
      <c r="B45" s="82" t="s">
        <v>2141</v>
      </c>
      <c r="C45" s="109" t="s">
        <v>2429</v>
      </c>
      <c r="D45" s="106" t="s">
        <v>283</v>
      </c>
      <c r="E45" s="116">
        <v>22</v>
      </c>
      <c r="F45" s="117">
        <v>18.3</v>
      </c>
      <c r="G45" s="117">
        <v>21.7</v>
      </c>
      <c r="H45" s="117">
        <v>23</v>
      </c>
      <c r="I45" s="117">
        <v>85</v>
      </c>
      <c r="J45" s="108" t="s">
        <v>296</v>
      </c>
      <c r="K45" s="118" t="s">
        <v>2668</v>
      </c>
      <c r="L45" s="118" t="s">
        <v>2669</v>
      </c>
      <c r="M45" s="73" t="s">
        <v>75</v>
      </c>
      <c r="N45" s="74"/>
    </row>
    <row r="46" spans="1:14" s="75" customFormat="1" ht="18" customHeight="1" x14ac:dyDescent="0.25">
      <c r="A46" s="72">
        <f>IF(B46&lt;&gt;" ",SUBTOTAL(103,B$7:$B46))</f>
        <v>40</v>
      </c>
      <c r="B46" s="82" t="s">
        <v>2142</v>
      </c>
      <c r="C46" s="109" t="s">
        <v>2430</v>
      </c>
      <c r="D46" s="106" t="s">
        <v>283</v>
      </c>
      <c r="E46" s="116">
        <v>10</v>
      </c>
      <c r="F46" s="117">
        <v>13.3</v>
      </c>
      <c r="G46" s="117">
        <v>12.5</v>
      </c>
      <c r="H46" s="117">
        <v>15</v>
      </c>
      <c r="I46" s="117">
        <v>50.8</v>
      </c>
      <c r="J46" s="108" t="s">
        <v>128</v>
      </c>
      <c r="K46" s="118" t="s">
        <v>2668</v>
      </c>
      <c r="L46" s="118" t="s">
        <v>2669</v>
      </c>
      <c r="M46" s="73" t="s">
        <v>75</v>
      </c>
      <c r="N46" s="74"/>
    </row>
    <row r="47" spans="1:14" s="75" customFormat="1" ht="18" customHeight="1" x14ac:dyDescent="0.25">
      <c r="A47" s="104">
        <f>IF(B47&lt;&gt;" ",SUBTOTAL(103,B$7:$B47))</f>
        <v>41</v>
      </c>
      <c r="B47" s="82" t="s">
        <v>2143</v>
      </c>
      <c r="C47" s="109" t="s">
        <v>2431</v>
      </c>
      <c r="D47" s="106" t="s">
        <v>283</v>
      </c>
      <c r="E47" s="116">
        <v>7</v>
      </c>
      <c r="F47" s="117">
        <v>14.2</v>
      </c>
      <c r="G47" s="117">
        <v>11.7</v>
      </c>
      <c r="H47" s="117">
        <v>18</v>
      </c>
      <c r="I47" s="117">
        <v>50.9</v>
      </c>
      <c r="J47" s="108" t="s">
        <v>128</v>
      </c>
      <c r="K47" s="118" t="s">
        <v>2668</v>
      </c>
      <c r="L47" s="118" t="s">
        <v>2669</v>
      </c>
      <c r="M47" s="73" t="s">
        <v>75</v>
      </c>
      <c r="N47" s="74"/>
    </row>
    <row r="48" spans="1:14" s="75" customFormat="1" ht="18" customHeight="1" x14ac:dyDescent="0.25">
      <c r="A48" s="72">
        <f>IF(B48&lt;&gt;" ",SUBTOTAL(103,B$7:$B48))</f>
        <v>42</v>
      </c>
      <c r="B48" s="82" t="s">
        <v>2144</v>
      </c>
      <c r="C48" s="109" t="s">
        <v>2432</v>
      </c>
      <c r="D48" s="106" t="s">
        <v>283</v>
      </c>
      <c r="E48" s="116">
        <v>15</v>
      </c>
      <c r="F48" s="117">
        <v>15</v>
      </c>
      <c r="G48" s="117">
        <v>10</v>
      </c>
      <c r="H48" s="117">
        <v>11</v>
      </c>
      <c r="I48" s="117">
        <v>51</v>
      </c>
      <c r="J48" s="108" t="s">
        <v>128</v>
      </c>
      <c r="K48" s="118" t="s">
        <v>2668</v>
      </c>
      <c r="L48" s="118" t="s">
        <v>2669</v>
      </c>
      <c r="M48" s="73" t="s">
        <v>75</v>
      </c>
      <c r="N48" s="74"/>
    </row>
    <row r="49" spans="1:14" s="75" customFormat="1" ht="18" customHeight="1" x14ac:dyDescent="0.25">
      <c r="A49" s="104">
        <f>IF(B49&lt;&gt;" ",SUBTOTAL(103,B$7:$B49))</f>
        <v>43</v>
      </c>
      <c r="B49" s="82" t="s">
        <v>2145</v>
      </c>
      <c r="C49" s="109" t="s">
        <v>2433</v>
      </c>
      <c r="D49" s="106" t="s">
        <v>2658</v>
      </c>
      <c r="E49" s="116">
        <v>15</v>
      </c>
      <c r="F49" s="117">
        <v>18.3</v>
      </c>
      <c r="G49" s="117">
        <v>20</v>
      </c>
      <c r="H49" s="117">
        <v>24</v>
      </c>
      <c r="I49" s="117">
        <v>77.3</v>
      </c>
      <c r="J49" s="108" t="s">
        <v>296</v>
      </c>
      <c r="K49" s="118" t="s">
        <v>2668</v>
      </c>
      <c r="L49" s="118" t="s">
        <v>2669</v>
      </c>
      <c r="M49" s="73" t="s">
        <v>75</v>
      </c>
      <c r="N49" s="74"/>
    </row>
    <row r="50" spans="1:14" s="75" customFormat="1" ht="18" customHeight="1" x14ac:dyDescent="0.25">
      <c r="A50" s="72">
        <f>IF(B50&lt;&gt;" ",SUBTOTAL(103,B$7:$B50))</f>
        <v>44</v>
      </c>
      <c r="B50" s="82" t="s">
        <v>2146</v>
      </c>
      <c r="C50" s="109" t="s">
        <v>295</v>
      </c>
      <c r="D50" s="106" t="s">
        <v>2658</v>
      </c>
      <c r="E50" s="116">
        <v>16</v>
      </c>
      <c r="F50" s="117">
        <v>19.2</v>
      </c>
      <c r="G50" s="117">
        <v>14.2</v>
      </c>
      <c r="H50" s="117">
        <v>23</v>
      </c>
      <c r="I50" s="117">
        <v>72.400000000000006</v>
      </c>
      <c r="J50" s="108" t="s">
        <v>127</v>
      </c>
      <c r="K50" s="118" t="s">
        <v>2668</v>
      </c>
      <c r="L50" s="118" t="s">
        <v>2669</v>
      </c>
      <c r="M50" s="73" t="s">
        <v>75</v>
      </c>
      <c r="N50" s="74"/>
    </row>
    <row r="51" spans="1:14" s="75" customFormat="1" ht="18" customHeight="1" x14ac:dyDescent="0.25">
      <c r="A51" s="104">
        <f>IF(B51&lt;&gt;" ",SUBTOTAL(103,B$7:$B51))</f>
        <v>45</v>
      </c>
      <c r="B51" s="82" t="s">
        <v>2147</v>
      </c>
      <c r="C51" s="109" t="s">
        <v>2434</v>
      </c>
      <c r="D51" s="106" t="s">
        <v>2658</v>
      </c>
      <c r="E51" s="116">
        <v>15</v>
      </c>
      <c r="F51" s="117">
        <v>12.5</v>
      </c>
      <c r="G51" s="117">
        <v>13.3</v>
      </c>
      <c r="H51" s="117">
        <v>24</v>
      </c>
      <c r="I51" s="117">
        <v>64.8</v>
      </c>
      <c r="J51" s="108" t="s">
        <v>128</v>
      </c>
      <c r="K51" s="118" t="s">
        <v>2668</v>
      </c>
      <c r="L51" s="118" t="s">
        <v>2669</v>
      </c>
      <c r="M51" s="73" t="s">
        <v>75</v>
      </c>
      <c r="N51" s="74"/>
    </row>
    <row r="52" spans="1:14" s="75" customFormat="1" ht="18" customHeight="1" x14ac:dyDescent="0.25">
      <c r="A52" s="72">
        <f>IF(B52&lt;&gt;" ",SUBTOTAL(103,B$7:$B52))</f>
        <v>46</v>
      </c>
      <c r="B52" s="82" t="s">
        <v>2148</v>
      </c>
      <c r="C52" s="109" t="s">
        <v>2435</v>
      </c>
      <c r="D52" s="106" t="s">
        <v>2658</v>
      </c>
      <c r="E52" s="116">
        <v>17</v>
      </c>
      <c r="F52" s="117">
        <v>15</v>
      </c>
      <c r="G52" s="117">
        <v>11.7</v>
      </c>
      <c r="H52" s="117">
        <v>20</v>
      </c>
      <c r="I52" s="117">
        <v>63.7</v>
      </c>
      <c r="J52" s="108" t="s">
        <v>128</v>
      </c>
      <c r="K52" s="118" t="s">
        <v>2668</v>
      </c>
      <c r="L52" s="118" t="s">
        <v>2669</v>
      </c>
      <c r="M52" s="73" t="s">
        <v>75</v>
      </c>
      <c r="N52" s="74"/>
    </row>
    <row r="53" spans="1:14" s="75" customFormat="1" ht="18" customHeight="1" x14ac:dyDescent="0.25">
      <c r="A53" s="104">
        <f>IF(B53&lt;&gt;" ",SUBTOTAL(103,B$7:$B53))</f>
        <v>47</v>
      </c>
      <c r="B53" s="82" t="s">
        <v>2149</v>
      </c>
      <c r="C53" s="109" t="s">
        <v>2436</v>
      </c>
      <c r="D53" s="106" t="s">
        <v>2658</v>
      </c>
      <c r="E53" s="116">
        <v>17</v>
      </c>
      <c r="F53" s="117">
        <v>15.8</v>
      </c>
      <c r="G53" s="117">
        <v>10</v>
      </c>
      <c r="H53" s="117">
        <v>18</v>
      </c>
      <c r="I53" s="117">
        <v>60.8</v>
      </c>
      <c r="J53" s="108" t="s">
        <v>128</v>
      </c>
      <c r="K53" s="118" t="s">
        <v>2668</v>
      </c>
      <c r="L53" s="118" t="s">
        <v>2669</v>
      </c>
      <c r="M53" s="73" t="s">
        <v>75</v>
      </c>
      <c r="N53" s="74"/>
    </row>
    <row r="54" spans="1:14" s="75" customFormat="1" ht="18" customHeight="1" x14ac:dyDescent="0.25">
      <c r="A54" s="72">
        <f>IF(B54&lt;&gt;" ",SUBTOTAL(103,B$7:$B54))</f>
        <v>48</v>
      </c>
      <c r="B54" s="82" t="s">
        <v>2150</v>
      </c>
      <c r="C54" s="109" t="s">
        <v>2437</v>
      </c>
      <c r="D54" s="106" t="s">
        <v>2658</v>
      </c>
      <c r="E54" s="116">
        <v>19</v>
      </c>
      <c r="F54" s="117">
        <v>15</v>
      </c>
      <c r="G54" s="117">
        <v>13.3</v>
      </c>
      <c r="H54" s="117">
        <v>19</v>
      </c>
      <c r="I54" s="117">
        <v>66.3</v>
      </c>
      <c r="J54" s="108" t="s">
        <v>127</v>
      </c>
      <c r="K54" s="118" t="s">
        <v>2668</v>
      </c>
      <c r="L54" s="118" t="s">
        <v>2669</v>
      </c>
      <c r="M54" s="73" t="s">
        <v>75</v>
      </c>
      <c r="N54" s="74"/>
    </row>
    <row r="55" spans="1:14" s="75" customFormat="1" ht="18" customHeight="1" x14ac:dyDescent="0.25">
      <c r="A55" s="104">
        <f>IF(B55&lt;&gt;" ",SUBTOTAL(103,B$7:$B55))</f>
        <v>49</v>
      </c>
      <c r="B55" s="82" t="s">
        <v>2151</v>
      </c>
      <c r="C55" s="109" t="s">
        <v>2438</v>
      </c>
      <c r="D55" s="106" t="s">
        <v>2658</v>
      </c>
      <c r="E55" s="116">
        <v>16</v>
      </c>
      <c r="F55" s="117">
        <v>13.3</v>
      </c>
      <c r="G55" s="117">
        <v>20</v>
      </c>
      <c r="H55" s="117">
        <v>19</v>
      </c>
      <c r="I55" s="117">
        <v>68.3</v>
      </c>
      <c r="J55" s="108" t="s">
        <v>127</v>
      </c>
      <c r="K55" s="118" t="s">
        <v>2668</v>
      </c>
      <c r="L55" s="118" t="s">
        <v>2669</v>
      </c>
      <c r="M55" s="73" t="s">
        <v>75</v>
      </c>
      <c r="N55" s="74"/>
    </row>
    <row r="56" spans="1:14" s="75" customFormat="1" ht="18" customHeight="1" x14ac:dyDescent="0.25">
      <c r="A56" s="72">
        <f>IF(B56&lt;&gt;" ",SUBTOTAL(103,B$7:$B56))</f>
        <v>50</v>
      </c>
      <c r="B56" s="82" t="s">
        <v>2152</v>
      </c>
      <c r="C56" s="109" t="s">
        <v>2439</v>
      </c>
      <c r="D56" s="106" t="s">
        <v>2658</v>
      </c>
      <c r="E56" s="116">
        <v>17</v>
      </c>
      <c r="F56" s="117">
        <v>19.2</v>
      </c>
      <c r="G56" s="117">
        <v>20.8</v>
      </c>
      <c r="H56" s="117">
        <v>23</v>
      </c>
      <c r="I56" s="117">
        <v>80</v>
      </c>
      <c r="J56" s="108" t="s">
        <v>296</v>
      </c>
      <c r="K56" s="118" t="s">
        <v>2668</v>
      </c>
      <c r="L56" s="118" t="s">
        <v>2669</v>
      </c>
      <c r="M56" s="73" t="s">
        <v>75</v>
      </c>
      <c r="N56" s="74"/>
    </row>
    <row r="57" spans="1:14" s="75" customFormat="1" ht="18" customHeight="1" x14ac:dyDescent="0.25">
      <c r="A57" s="104">
        <f>IF(B57&lt;&gt;" ",SUBTOTAL(103,B$7:$B57))</f>
        <v>51</v>
      </c>
      <c r="B57" s="82" t="s">
        <v>2153</v>
      </c>
      <c r="C57" s="109" t="s">
        <v>2440</v>
      </c>
      <c r="D57" s="106" t="s">
        <v>2658</v>
      </c>
      <c r="E57" s="116">
        <v>18</v>
      </c>
      <c r="F57" s="117">
        <v>17.5</v>
      </c>
      <c r="G57" s="117">
        <v>10.8</v>
      </c>
      <c r="H57" s="117">
        <v>17</v>
      </c>
      <c r="I57" s="117">
        <v>63.3</v>
      </c>
      <c r="J57" s="108" t="s">
        <v>128</v>
      </c>
      <c r="K57" s="118" t="s">
        <v>2668</v>
      </c>
      <c r="L57" s="118" t="s">
        <v>2669</v>
      </c>
      <c r="M57" s="73" t="s">
        <v>75</v>
      </c>
      <c r="N57" s="74"/>
    </row>
    <row r="58" spans="1:14" s="75" customFormat="1" ht="18" customHeight="1" x14ac:dyDescent="0.25">
      <c r="A58" s="72">
        <f>IF(B58&lt;&gt;" ",SUBTOTAL(103,B$7:$B58))</f>
        <v>52</v>
      </c>
      <c r="B58" s="82" t="s">
        <v>2154</v>
      </c>
      <c r="C58" s="109" t="s">
        <v>2441</v>
      </c>
      <c r="D58" s="106" t="s">
        <v>2658</v>
      </c>
      <c r="E58" s="116">
        <v>19</v>
      </c>
      <c r="F58" s="117">
        <v>16.7</v>
      </c>
      <c r="G58" s="117">
        <v>11.7</v>
      </c>
      <c r="H58" s="117">
        <v>20</v>
      </c>
      <c r="I58" s="117">
        <v>67.400000000000006</v>
      </c>
      <c r="J58" s="108" t="s">
        <v>127</v>
      </c>
      <c r="K58" s="118" t="s">
        <v>2668</v>
      </c>
      <c r="L58" s="118" t="s">
        <v>2669</v>
      </c>
      <c r="M58" s="73" t="s">
        <v>75</v>
      </c>
      <c r="N58" s="74"/>
    </row>
    <row r="59" spans="1:14" s="75" customFormat="1" ht="18" customHeight="1" x14ac:dyDescent="0.25">
      <c r="A59" s="104">
        <f>IF(B59&lt;&gt;" ",SUBTOTAL(103,B$7:$B59))</f>
        <v>53</v>
      </c>
      <c r="B59" s="82" t="s">
        <v>2155</v>
      </c>
      <c r="C59" s="109" t="s">
        <v>275</v>
      </c>
      <c r="D59" s="106" t="s">
        <v>284</v>
      </c>
      <c r="E59" s="116">
        <v>19</v>
      </c>
      <c r="F59" s="117">
        <v>16.7</v>
      </c>
      <c r="G59" s="117">
        <v>17.5</v>
      </c>
      <c r="H59" s="117">
        <v>16</v>
      </c>
      <c r="I59" s="117">
        <v>69.2</v>
      </c>
      <c r="J59" s="108" t="s">
        <v>127</v>
      </c>
      <c r="K59" s="118" t="s">
        <v>2668</v>
      </c>
      <c r="L59" s="118" t="s">
        <v>2669</v>
      </c>
      <c r="M59" s="73" t="s">
        <v>75</v>
      </c>
      <c r="N59" s="74"/>
    </row>
    <row r="60" spans="1:14" s="75" customFormat="1" ht="18" customHeight="1" x14ac:dyDescent="0.25">
      <c r="A60" s="72">
        <f>IF(B60&lt;&gt;" ",SUBTOTAL(103,B$7:$B60))</f>
        <v>54</v>
      </c>
      <c r="B60" s="82" t="s">
        <v>2156</v>
      </c>
      <c r="C60" s="109" t="s">
        <v>2442</v>
      </c>
      <c r="D60" s="106" t="s">
        <v>284</v>
      </c>
      <c r="E60" s="116">
        <v>15</v>
      </c>
      <c r="F60" s="117">
        <v>17.5</v>
      </c>
      <c r="G60" s="117">
        <v>13.3</v>
      </c>
      <c r="H60" s="117">
        <v>18</v>
      </c>
      <c r="I60" s="117">
        <v>63.8</v>
      </c>
      <c r="J60" s="108" t="s">
        <v>128</v>
      </c>
      <c r="K60" s="118" t="s">
        <v>2668</v>
      </c>
      <c r="L60" s="118" t="s">
        <v>2669</v>
      </c>
      <c r="M60" s="73" t="s">
        <v>75</v>
      </c>
      <c r="N60" s="74"/>
    </row>
    <row r="61" spans="1:14" s="75" customFormat="1" ht="18" customHeight="1" x14ac:dyDescent="0.25">
      <c r="A61" s="104">
        <f>IF(B61&lt;&gt;" ",SUBTOTAL(103,B$7:$B61))</f>
        <v>55</v>
      </c>
      <c r="B61" s="82" t="s">
        <v>2157</v>
      </c>
      <c r="C61" s="109" t="s">
        <v>2443</v>
      </c>
      <c r="D61" s="106" t="s">
        <v>276</v>
      </c>
      <c r="E61" s="116">
        <v>18</v>
      </c>
      <c r="F61" s="117">
        <v>10</v>
      </c>
      <c r="G61" s="117">
        <v>15.8</v>
      </c>
      <c r="H61" s="117">
        <v>15</v>
      </c>
      <c r="I61" s="117">
        <v>58.8</v>
      </c>
      <c r="J61" s="108" t="s">
        <v>128</v>
      </c>
      <c r="K61" s="118" t="s">
        <v>2668</v>
      </c>
      <c r="L61" s="118" t="s">
        <v>2669</v>
      </c>
      <c r="M61" s="73" t="s">
        <v>75</v>
      </c>
      <c r="N61" s="74"/>
    </row>
    <row r="62" spans="1:14" s="75" customFormat="1" ht="18" customHeight="1" x14ac:dyDescent="0.25">
      <c r="A62" s="72">
        <f>IF(B62&lt;&gt;" ",SUBTOTAL(103,B$7:$B62))</f>
        <v>56</v>
      </c>
      <c r="B62" s="82" t="s">
        <v>2158</v>
      </c>
      <c r="C62" s="109" t="s">
        <v>2444</v>
      </c>
      <c r="D62" s="106" t="s">
        <v>276</v>
      </c>
      <c r="E62" s="116">
        <v>16</v>
      </c>
      <c r="F62" s="117">
        <v>12.5</v>
      </c>
      <c r="G62" s="117">
        <v>16.7</v>
      </c>
      <c r="H62" s="117">
        <v>14</v>
      </c>
      <c r="I62" s="117">
        <v>59.2</v>
      </c>
      <c r="J62" s="108" t="s">
        <v>128</v>
      </c>
      <c r="K62" s="118" t="s">
        <v>2668</v>
      </c>
      <c r="L62" s="118" t="s">
        <v>2669</v>
      </c>
      <c r="M62" s="73" t="s">
        <v>75</v>
      </c>
      <c r="N62" s="74"/>
    </row>
    <row r="63" spans="1:14" s="75" customFormat="1" ht="18" customHeight="1" x14ac:dyDescent="0.25">
      <c r="A63" s="104">
        <f>IF(B63&lt;&gt;" ",SUBTOTAL(103,B$7:$B63))</f>
        <v>57</v>
      </c>
      <c r="B63" s="82" t="s">
        <v>2159</v>
      </c>
      <c r="C63" s="109" t="s">
        <v>2422</v>
      </c>
      <c r="D63" s="106" t="s">
        <v>285</v>
      </c>
      <c r="E63" s="116">
        <v>19</v>
      </c>
      <c r="F63" s="117">
        <v>15</v>
      </c>
      <c r="G63" s="117">
        <v>20</v>
      </c>
      <c r="H63" s="117">
        <v>16</v>
      </c>
      <c r="I63" s="117">
        <v>70</v>
      </c>
      <c r="J63" s="108" t="s">
        <v>127</v>
      </c>
      <c r="K63" s="118" t="s">
        <v>2668</v>
      </c>
      <c r="L63" s="118" t="s">
        <v>2669</v>
      </c>
      <c r="M63" s="73" t="s">
        <v>75</v>
      </c>
      <c r="N63" s="74"/>
    </row>
    <row r="64" spans="1:14" s="75" customFormat="1" ht="18" customHeight="1" x14ac:dyDescent="0.25">
      <c r="A64" s="72">
        <f>IF(B64&lt;&gt;" ",SUBTOTAL(103,B$7:$B64))</f>
        <v>58</v>
      </c>
      <c r="B64" s="82" t="s">
        <v>2160</v>
      </c>
      <c r="C64" s="109" t="s">
        <v>2445</v>
      </c>
      <c r="D64" s="106" t="s">
        <v>279</v>
      </c>
      <c r="E64" s="116">
        <v>17</v>
      </c>
      <c r="F64" s="117">
        <v>22.5</v>
      </c>
      <c r="G64" s="117">
        <v>19.2</v>
      </c>
      <c r="H64" s="117">
        <v>21</v>
      </c>
      <c r="I64" s="117">
        <v>79.7</v>
      </c>
      <c r="J64" s="108" t="s">
        <v>296</v>
      </c>
      <c r="K64" s="118" t="s">
        <v>2668</v>
      </c>
      <c r="L64" s="118" t="s">
        <v>2669</v>
      </c>
      <c r="M64" s="73" t="s">
        <v>75</v>
      </c>
      <c r="N64" s="74"/>
    </row>
    <row r="65" spans="1:14" s="75" customFormat="1" ht="18" customHeight="1" x14ac:dyDescent="0.25">
      <c r="A65" s="104">
        <f>IF(B65&lt;&gt;" ",SUBTOTAL(103,B$7:$B65))</f>
        <v>59</v>
      </c>
      <c r="B65" s="82" t="s">
        <v>2161</v>
      </c>
      <c r="C65" s="109" t="s">
        <v>2446</v>
      </c>
      <c r="D65" s="106" t="s">
        <v>279</v>
      </c>
      <c r="E65" s="116">
        <v>16</v>
      </c>
      <c r="F65" s="117">
        <v>11.7</v>
      </c>
      <c r="G65" s="117">
        <v>15.8</v>
      </c>
      <c r="H65" s="117">
        <v>10</v>
      </c>
      <c r="I65" s="117">
        <v>53.5</v>
      </c>
      <c r="J65" s="108" t="s">
        <v>128</v>
      </c>
      <c r="K65" s="118" t="s">
        <v>2668</v>
      </c>
      <c r="L65" s="118" t="s">
        <v>2669</v>
      </c>
      <c r="M65" s="73" t="s">
        <v>75</v>
      </c>
      <c r="N65" s="74"/>
    </row>
    <row r="66" spans="1:14" s="75" customFormat="1" ht="18" customHeight="1" x14ac:dyDescent="0.25">
      <c r="A66" s="72">
        <f>IF(B66&lt;&gt;" ",SUBTOTAL(103,B$7:$B66))</f>
        <v>60</v>
      </c>
      <c r="B66" s="82" t="s">
        <v>2162</v>
      </c>
      <c r="C66" s="109" t="s">
        <v>2447</v>
      </c>
      <c r="D66" s="106" t="s">
        <v>279</v>
      </c>
      <c r="E66" s="116">
        <v>23</v>
      </c>
      <c r="F66" s="117">
        <v>16.7</v>
      </c>
      <c r="G66" s="117">
        <v>17.5</v>
      </c>
      <c r="H66" s="117">
        <v>19</v>
      </c>
      <c r="I66" s="117">
        <v>76.2</v>
      </c>
      <c r="J66" s="108" t="s">
        <v>296</v>
      </c>
      <c r="K66" s="118" t="s">
        <v>2668</v>
      </c>
      <c r="L66" s="118" t="s">
        <v>2669</v>
      </c>
      <c r="M66" s="73" t="s">
        <v>75</v>
      </c>
      <c r="N66" s="74"/>
    </row>
    <row r="67" spans="1:14" s="75" customFormat="1" ht="18" customHeight="1" x14ac:dyDescent="0.25">
      <c r="A67" s="104">
        <f>IF(B67&lt;&gt;" ",SUBTOTAL(103,B$7:$B67))</f>
        <v>61</v>
      </c>
      <c r="B67" s="82" t="s">
        <v>2163</v>
      </c>
      <c r="C67" s="109" t="s">
        <v>2448</v>
      </c>
      <c r="D67" s="106" t="s">
        <v>279</v>
      </c>
      <c r="E67" s="116">
        <v>13</v>
      </c>
      <c r="F67" s="117">
        <v>9.1999999999999993</v>
      </c>
      <c r="G67" s="117">
        <v>11.7</v>
      </c>
      <c r="H67" s="117">
        <v>17</v>
      </c>
      <c r="I67" s="117">
        <v>50.9</v>
      </c>
      <c r="J67" s="108" t="s">
        <v>128</v>
      </c>
      <c r="K67" s="118" t="s">
        <v>2668</v>
      </c>
      <c r="L67" s="118" t="s">
        <v>2669</v>
      </c>
      <c r="M67" s="73" t="s">
        <v>75</v>
      </c>
      <c r="N67" s="74"/>
    </row>
    <row r="68" spans="1:14" s="75" customFormat="1" ht="18" customHeight="1" x14ac:dyDescent="0.25">
      <c r="A68" s="72">
        <f>IF(B68&lt;&gt;" ",SUBTOTAL(103,B$7:$B68))</f>
        <v>62</v>
      </c>
      <c r="B68" s="82" t="s">
        <v>2164</v>
      </c>
      <c r="C68" s="109" t="s">
        <v>2449</v>
      </c>
      <c r="D68" s="106" t="s">
        <v>279</v>
      </c>
      <c r="E68" s="116">
        <v>18</v>
      </c>
      <c r="F68" s="117">
        <v>11.7</v>
      </c>
      <c r="G68" s="117">
        <v>10</v>
      </c>
      <c r="H68" s="117">
        <v>15</v>
      </c>
      <c r="I68" s="117">
        <v>54.7</v>
      </c>
      <c r="J68" s="108" t="s">
        <v>128</v>
      </c>
      <c r="K68" s="118" t="s">
        <v>2668</v>
      </c>
      <c r="L68" s="118" t="s">
        <v>2669</v>
      </c>
      <c r="M68" s="73" t="s">
        <v>75</v>
      </c>
      <c r="N68" s="74"/>
    </row>
    <row r="69" spans="1:14" s="75" customFormat="1" ht="18" customHeight="1" x14ac:dyDescent="0.25">
      <c r="A69" s="104">
        <f>IF(B69&lt;&gt;" ",SUBTOTAL(103,B$7:$B69))</f>
        <v>63</v>
      </c>
      <c r="B69" s="82" t="s">
        <v>2165</v>
      </c>
      <c r="C69" s="109" t="s">
        <v>2450</v>
      </c>
      <c r="D69" s="106" t="s">
        <v>279</v>
      </c>
      <c r="E69" s="116">
        <v>19</v>
      </c>
      <c r="F69" s="117">
        <v>13.3</v>
      </c>
      <c r="G69" s="117">
        <v>11.7</v>
      </c>
      <c r="H69" s="117">
        <v>19</v>
      </c>
      <c r="I69" s="117">
        <v>63</v>
      </c>
      <c r="J69" s="108" t="s">
        <v>128</v>
      </c>
      <c r="K69" s="118" t="s">
        <v>2668</v>
      </c>
      <c r="L69" s="118" t="s">
        <v>2669</v>
      </c>
      <c r="M69" s="73" t="s">
        <v>75</v>
      </c>
      <c r="N69" s="74"/>
    </row>
    <row r="70" spans="1:14" s="75" customFormat="1" ht="18" customHeight="1" x14ac:dyDescent="0.25">
      <c r="A70" s="72">
        <f>IF(B70&lt;&gt;" ",SUBTOTAL(103,B$7:$B70))</f>
        <v>64</v>
      </c>
      <c r="B70" s="82" t="s">
        <v>2166</v>
      </c>
      <c r="C70" s="109" t="s">
        <v>2451</v>
      </c>
      <c r="D70" s="106" t="s">
        <v>279</v>
      </c>
      <c r="E70" s="116">
        <v>13</v>
      </c>
      <c r="F70" s="117">
        <v>13.3</v>
      </c>
      <c r="G70" s="117">
        <v>8.3000000000000007</v>
      </c>
      <c r="H70" s="117">
        <v>16</v>
      </c>
      <c r="I70" s="117">
        <v>50.6</v>
      </c>
      <c r="J70" s="108" t="s">
        <v>128</v>
      </c>
      <c r="K70" s="118" t="s">
        <v>2668</v>
      </c>
      <c r="L70" s="118" t="s">
        <v>2669</v>
      </c>
      <c r="M70" s="73" t="s">
        <v>75</v>
      </c>
      <c r="N70" s="74"/>
    </row>
    <row r="71" spans="1:14" s="75" customFormat="1" ht="18" customHeight="1" x14ac:dyDescent="0.25">
      <c r="A71" s="104">
        <f>IF(B71&lt;&gt;" ",SUBTOTAL(103,B$7:$B71))</f>
        <v>65</v>
      </c>
      <c r="B71" s="82" t="s">
        <v>2167</v>
      </c>
      <c r="C71" s="109" t="s">
        <v>2452</v>
      </c>
      <c r="D71" s="106" t="s">
        <v>279</v>
      </c>
      <c r="E71" s="116">
        <v>17</v>
      </c>
      <c r="F71" s="117">
        <v>9.1999999999999993</v>
      </c>
      <c r="G71" s="117">
        <v>10.8</v>
      </c>
      <c r="H71" s="117">
        <v>14</v>
      </c>
      <c r="I71" s="117">
        <v>51</v>
      </c>
      <c r="J71" s="108" t="s">
        <v>128</v>
      </c>
      <c r="K71" s="118" t="s">
        <v>2668</v>
      </c>
      <c r="L71" s="118" t="s">
        <v>2669</v>
      </c>
      <c r="M71" s="73" t="s">
        <v>75</v>
      </c>
      <c r="N71" s="74"/>
    </row>
    <row r="72" spans="1:14" s="75" customFormat="1" ht="18" customHeight="1" x14ac:dyDescent="0.25">
      <c r="A72" s="72">
        <f>IF(B72&lt;&gt;" ",SUBTOTAL(103,B$7:$B72))</f>
        <v>66</v>
      </c>
      <c r="B72" s="82" t="s">
        <v>2168</v>
      </c>
      <c r="C72" s="109" t="s">
        <v>2453</v>
      </c>
      <c r="D72" s="106" t="s">
        <v>2057</v>
      </c>
      <c r="E72" s="116">
        <v>14</v>
      </c>
      <c r="F72" s="117">
        <v>16.7</v>
      </c>
      <c r="G72" s="117">
        <v>12.5</v>
      </c>
      <c r="H72" s="117">
        <v>13</v>
      </c>
      <c r="I72" s="117">
        <v>56.2</v>
      </c>
      <c r="J72" s="108" t="s">
        <v>128</v>
      </c>
      <c r="K72" s="118" t="s">
        <v>2668</v>
      </c>
      <c r="L72" s="118" t="s">
        <v>2669</v>
      </c>
      <c r="M72" s="73" t="s">
        <v>75</v>
      </c>
      <c r="N72" s="74"/>
    </row>
    <row r="73" spans="1:14" s="75" customFormat="1" ht="18" customHeight="1" x14ac:dyDescent="0.25">
      <c r="A73" s="104">
        <f>IF(B73&lt;&gt;" ",SUBTOTAL(103,B$7:$B73))</f>
        <v>67</v>
      </c>
      <c r="B73" s="82" t="s">
        <v>2169</v>
      </c>
      <c r="C73" s="109" t="s">
        <v>2454</v>
      </c>
      <c r="D73" s="106" t="s">
        <v>2057</v>
      </c>
      <c r="E73" s="116">
        <v>15</v>
      </c>
      <c r="F73" s="117">
        <v>19.2</v>
      </c>
      <c r="G73" s="117">
        <v>16.7</v>
      </c>
      <c r="H73" s="117">
        <v>22</v>
      </c>
      <c r="I73" s="117">
        <v>72.900000000000006</v>
      </c>
      <c r="J73" s="108" t="s">
        <v>127</v>
      </c>
      <c r="K73" s="118" t="s">
        <v>2668</v>
      </c>
      <c r="L73" s="118" t="s">
        <v>2669</v>
      </c>
      <c r="M73" s="73" t="s">
        <v>75</v>
      </c>
      <c r="N73" s="74"/>
    </row>
    <row r="74" spans="1:14" s="75" customFormat="1" ht="18" customHeight="1" x14ac:dyDescent="0.25">
      <c r="A74" s="72">
        <f>IF(B74&lt;&gt;" ",SUBTOTAL(103,B$7:$B74))</f>
        <v>68</v>
      </c>
      <c r="B74" s="82" t="s">
        <v>2170</v>
      </c>
      <c r="C74" s="109" t="s">
        <v>2455</v>
      </c>
      <c r="D74" s="106" t="s">
        <v>2057</v>
      </c>
      <c r="E74" s="116">
        <v>19</v>
      </c>
      <c r="F74" s="117">
        <v>14.2</v>
      </c>
      <c r="G74" s="117">
        <v>11.7</v>
      </c>
      <c r="H74" s="117">
        <v>12</v>
      </c>
      <c r="I74" s="117">
        <v>56.9</v>
      </c>
      <c r="J74" s="108" t="s">
        <v>128</v>
      </c>
      <c r="K74" s="118" t="s">
        <v>2668</v>
      </c>
      <c r="L74" s="118" t="s">
        <v>2669</v>
      </c>
      <c r="M74" s="73" t="s">
        <v>75</v>
      </c>
      <c r="N74" s="74"/>
    </row>
    <row r="75" spans="1:14" s="75" customFormat="1" ht="18" customHeight="1" x14ac:dyDescent="0.25">
      <c r="A75" s="104">
        <f>IF(B75&lt;&gt;" ",SUBTOTAL(103,B$7:$B75))</f>
        <v>69</v>
      </c>
      <c r="B75" s="82" t="s">
        <v>2171</v>
      </c>
      <c r="C75" s="109" t="s">
        <v>2456</v>
      </c>
      <c r="D75" s="106" t="s">
        <v>2057</v>
      </c>
      <c r="E75" s="116">
        <v>13</v>
      </c>
      <c r="F75" s="117">
        <v>13.3</v>
      </c>
      <c r="G75" s="117">
        <v>11.7</v>
      </c>
      <c r="H75" s="117">
        <v>12</v>
      </c>
      <c r="I75" s="117">
        <v>50</v>
      </c>
      <c r="J75" s="108" t="s">
        <v>128</v>
      </c>
      <c r="K75" s="118" t="s">
        <v>2668</v>
      </c>
      <c r="L75" s="118" t="s">
        <v>2669</v>
      </c>
      <c r="M75" s="73" t="s">
        <v>75</v>
      </c>
      <c r="N75" s="74"/>
    </row>
    <row r="76" spans="1:14" s="75" customFormat="1" ht="18" customHeight="1" x14ac:dyDescent="0.25">
      <c r="A76" s="72">
        <f>IF(B76&lt;&gt;" ",SUBTOTAL(103,B$7:$B76))</f>
        <v>70</v>
      </c>
      <c r="B76" s="82" t="s">
        <v>2172</v>
      </c>
      <c r="C76" s="109" t="s">
        <v>2457</v>
      </c>
      <c r="D76" s="106" t="s">
        <v>2057</v>
      </c>
      <c r="E76" s="116">
        <v>19</v>
      </c>
      <c r="F76" s="117">
        <v>9.1999999999999993</v>
      </c>
      <c r="G76" s="117">
        <v>11.7</v>
      </c>
      <c r="H76" s="117">
        <v>11</v>
      </c>
      <c r="I76" s="117">
        <v>50.9</v>
      </c>
      <c r="J76" s="108" t="s">
        <v>128</v>
      </c>
      <c r="K76" s="118" t="s">
        <v>2668</v>
      </c>
      <c r="L76" s="118" t="s">
        <v>2669</v>
      </c>
      <c r="M76" s="73" t="s">
        <v>75</v>
      </c>
      <c r="N76" s="74"/>
    </row>
    <row r="77" spans="1:14" s="75" customFormat="1" ht="18" customHeight="1" x14ac:dyDescent="0.25">
      <c r="A77" s="104">
        <f>IF(B77&lt;&gt;" ",SUBTOTAL(103,B$7:$B77))</f>
        <v>71</v>
      </c>
      <c r="B77" s="82" t="s">
        <v>2173</v>
      </c>
      <c r="C77" s="109" t="s">
        <v>2458</v>
      </c>
      <c r="D77" s="106" t="s">
        <v>278</v>
      </c>
      <c r="E77" s="116">
        <v>18</v>
      </c>
      <c r="F77" s="117">
        <v>12.5</v>
      </c>
      <c r="G77" s="117">
        <v>17.5</v>
      </c>
      <c r="H77" s="117">
        <v>13</v>
      </c>
      <c r="I77" s="117">
        <v>61</v>
      </c>
      <c r="J77" s="108" t="s">
        <v>128</v>
      </c>
      <c r="K77" s="118" t="s">
        <v>2668</v>
      </c>
      <c r="L77" s="118" t="s">
        <v>2669</v>
      </c>
      <c r="M77" s="73" t="s">
        <v>75</v>
      </c>
      <c r="N77" s="74"/>
    </row>
    <row r="78" spans="1:14" s="75" customFormat="1" ht="18" customHeight="1" x14ac:dyDescent="0.25">
      <c r="A78" s="72">
        <f>IF(B78&lt;&gt;" ",SUBTOTAL(103,B$7:$B78))</f>
        <v>72</v>
      </c>
      <c r="B78" s="82" t="s">
        <v>2174</v>
      </c>
      <c r="C78" s="109" t="s">
        <v>2459</v>
      </c>
      <c r="D78" s="106" t="s">
        <v>278</v>
      </c>
      <c r="E78" s="116">
        <v>21</v>
      </c>
      <c r="F78" s="117">
        <v>9.1999999999999993</v>
      </c>
      <c r="G78" s="117">
        <v>7.5</v>
      </c>
      <c r="H78" s="117">
        <v>14</v>
      </c>
      <c r="I78" s="117">
        <v>51.7</v>
      </c>
      <c r="J78" s="108" t="s">
        <v>128</v>
      </c>
      <c r="K78" s="118" t="s">
        <v>2668</v>
      </c>
      <c r="L78" s="118" t="s">
        <v>2669</v>
      </c>
      <c r="M78" s="73" t="s">
        <v>75</v>
      </c>
      <c r="N78" s="74"/>
    </row>
    <row r="79" spans="1:14" s="75" customFormat="1" ht="18" customHeight="1" x14ac:dyDescent="0.25">
      <c r="A79" s="104">
        <f>IF(B79&lt;&gt;" ",SUBTOTAL(103,B$7:$B79))</f>
        <v>73</v>
      </c>
      <c r="B79" s="82" t="s">
        <v>2175</v>
      </c>
      <c r="C79" s="109" t="s">
        <v>2460</v>
      </c>
      <c r="D79" s="106" t="s">
        <v>278</v>
      </c>
      <c r="E79" s="116">
        <v>17</v>
      </c>
      <c r="F79" s="117">
        <v>10.8</v>
      </c>
      <c r="G79" s="117">
        <v>15.8</v>
      </c>
      <c r="H79" s="117">
        <v>14</v>
      </c>
      <c r="I79" s="117">
        <v>57.6</v>
      </c>
      <c r="J79" s="108" t="s">
        <v>128</v>
      </c>
      <c r="K79" s="118" t="s">
        <v>2668</v>
      </c>
      <c r="L79" s="118" t="s">
        <v>2669</v>
      </c>
      <c r="M79" s="73" t="s">
        <v>75</v>
      </c>
      <c r="N79" s="74"/>
    </row>
    <row r="80" spans="1:14" s="75" customFormat="1" ht="18" customHeight="1" x14ac:dyDescent="0.25">
      <c r="A80" s="72">
        <f>IF(B80&lt;&gt;" ",SUBTOTAL(103,B$7:$B80))</f>
        <v>74</v>
      </c>
      <c r="B80" s="82" t="s">
        <v>2176</v>
      </c>
      <c r="C80" s="109" t="s">
        <v>2461</v>
      </c>
      <c r="D80" s="106" t="s">
        <v>278</v>
      </c>
      <c r="E80" s="116">
        <v>21</v>
      </c>
      <c r="F80" s="117">
        <v>20</v>
      </c>
      <c r="G80" s="117">
        <v>18.3</v>
      </c>
      <c r="H80" s="117">
        <v>19</v>
      </c>
      <c r="I80" s="117">
        <v>78.3</v>
      </c>
      <c r="J80" s="108" t="s">
        <v>296</v>
      </c>
      <c r="K80" s="118" t="s">
        <v>2668</v>
      </c>
      <c r="L80" s="118" t="s">
        <v>2669</v>
      </c>
      <c r="M80" s="73" t="s">
        <v>75</v>
      </c>
      <c r="N80" s="74"/>
    </row>
    <row r="81" spans="1:14" s="75" customFormat="1" ht="18" customHeight="1" x14ac:dyDescent="0.25">
      <c r="A81" s="104">
        <f>IF(B81&lt;&gt;" ",SUBTOTAL(103,B$7:$B81))</f>
        <v>75</v>
      </c>
      <c r="B81" s="82" t="s">
        <v>2177</v>
      </c>
      <c r="C81" s="109" t="s">
        <v>2462</v>
      </c>
      <c r="D81" s="106" t="s">
        <v>278</v>
      </c>
      <c r="E81" s="116">
        <v>18</v>
      </c>
      <c r="F81" s="117">
        <v>19.2</v>
      </c>
      <c r="G81" s="117">
        <v>16.7</v>
      </c>
      <c r="H81" s="117">
        <v>16</v>
      </c>
      <c r="I81" s="117">
        <v>69.900000000000006</v>
      </c>
      <c r="J81" s="108" t="s">
        <v>127</v>
      </c>
      <c r="K81" s="118" t="s">
        <v>2668</v>
      </c>
      <c r="L81" s="118" t="s">
        <v>2669</v>
      </c>
      <c r="M81" s="73" t="s">
        <v>75</v>
      </c>
      <c r="N81" s="74"/>
    </row>
    <row r="82" spans="1:14" s="75" customFormat="1" ht="18" customHeight="1" x14ac:dyDescent="0.25">
      <c r="A82" s="72">
        <f>IF(B82&lt;&gt;" ",SUBTOTAL(103,B$7:$B82))</f>
        <v>76</v>
      </c>
      <c r="B82" s="82" t="s">
        <v>2178</v>
      </c>
      <c r="C82" s="109" t="s">
        <v>2463</v>
      </c>
      <c r="D82" s="106" t="s">
        <v>278</v>
      </c>
      <c r="E82" s="116">
        <v>20</v>
      </c>
      <c r="F82" s="117">
        <v>19.2</v>
      </c>
      <c r="G82" s="117">
        <v>16.7</v>
      </c>
      <c r="H82" s="117">
        <v>18</v>
      </c>
      <c r="I82" s="117">
        <v>73.900000000000006</v>
      </c>
      <c r="J82" s="108" t="s">
        <v>127</v>
      </c>
      <c r="K82" s="118" t="s">
        <v>2668</v>
      </c>
      <c r="L82" s="118" t="s">
        <v>2669</v>
      </c>
      <c r="M82" s="73" t="s">
        <v>75</v>
      </c>
      <c r="N82" s="74"/>
    </row>
    <row r="83" spans="1:14" s="75" customFormat="1" ht="18" customHeight="1" x14ac:dyDescent="0.25">
      <c r="A83" s="104">
        <f>IF(B83&lt;&gt;" ",SUBTOTAL(103,B$7:$B83))</f>
        <v>77</v>
      </c>
      <c r="B83" s="82" t="s">
        <v>2179</v>
      </c>
      <c r="C83" s="109" t="s">
        <v>2464</v>
      </c>
      <c r="D83" s="106" t="s">
        <v>278</v>
      </c>
      <c r="E83" s="116">
        <v>17</v>
      </c>
      <c r="F83" s="117">
        <v>16.7</v>
      </c>
      <c r="G83" s="117">
        <v>13.3</v>
      </c>
      <c r="H83" s="117">
        <v>16</v>
      </c>
      <c r="I83" s="117">
        <v>63</v>
      </c>
      <c r="J83" s="108" t="s">
        <v>128</v>
      </c>
      <c r="K83" s="118" t="s">
        <v>2668</v>
      </c>
      <c r="L83" s="118" t="s">
        <v>2669</v>
      </c>
      <c r="M83" s="73" t="s">
        <v>75</v>
      </c>
      <c r="N83" s="74"/>
    </row>
    <row r="84" spans="1:14" s="75" customFormat="1" ht="18" customHeight="1" x14ac:dyDescent="0.25">
      <c r="A84" s="72">
        <f>IF(B84&lt;&gt;" ",SUBTOTAL(103,B$7:$B84))</f>
        <v>78</v>
      </c>
      <c r="B84" s="82" t="s">
        <v>2180</v>
      </c>
      <c r="C84" s="109" t="s">
        <v>2465</v>
      </c>
      <c r="D84" s="106" t="s">
        <v>278</v>
      </c>
      <c r="E84" s="116">
        <v>16</v>
      </c>
      <c r="F84" s="117">
        <v>16.7</v>
      </c>
      <c r="G84" s="117">
        <v>10.8</v>
      </c>
      <c r="H84" s="117">
        <v>13</v>
      </c>
      <c r="I84" s="117">
        <v>56.5</v>
      </c>
      <c r="J84" s="108" t="s">
        <v>128</v>
      </c>
      <c r="K84" s="118" t="s">
        <v>2668</v>
      </c>
      <c r="L84" s="118" t="s">
        <v>2669</v>
      </c>
      <c r="M84" s="73" t="s">
        <v>75</v>
      </c>
      <c r="N84" s="74"/>
    </row>
    <row r="85" spans="1:14" s="75" customFormat="1" ht="18" customHeight="1" x14ac:dyDescent="0.25">
      <c r="A85" s="104">
        <f>IF(B85&lt;&gt;" ",SUBTOTAL(103,B$7:$B85))</f>
        <v>79</v>
      </c>
      <c r="B85" s="82" t="s">
        <v>2181</v>
      </c>
      <c r="C85" s="109" t="s">
        <v>2466</v>
      </c>
      <c r="D85" s="106" t="s">
        <v>278</v>
      </c>
      <c r="E85" s="116">
        <v>15</v>
      </c>
      <c r="F85" s="117">
        <v>18.3</v>
      </c>
      <c r="G85" s="117">
        <v>14.2</v>
      </c>
      <c r="H85" s="117">
        <v>15</v>
      </c>
      <c r="I85" s="117">
        <v>62.5</v>
      </c>
      <c r="J85" s="108" t="s">
        <v>128</v>
      </c>
      <c r="K85" s="118" t="s">
        <v>2668</v>
      </c>
      <c r="L85" s="118" t="s">
        <v>2669</v>
      </c>
      <c r="M85" s="73" t="s">
        <v>75</v>
      </c>
      <c r="N85" s="74"/>
    </row>
    <row r="86" spans="1:14" s="75" customFormat="1" ht="18" customHeight="1" x14ac:dyDescent="0.25">
      <c r="A86" s="72">
        <f>IF(B86&lt;&gt;" ",SUBTOTAL(103,B$7:$B86))</f>
        <v>80</v>
      </c>
      <c r="B86" s="82" t="s">
        <v>2182</v>
      </c>
      <c r="C86" s="109" t="s">
        <v>2467</v>
      </c>
      <c r="D86" s="106" t="s">
        <v>278</v>
      </c>
      <c r="E86" s="116">
        <v>18</v>
      </c>
      <c r="F86" s="117">
        <v>12.5</v>
      </c>
      <c r="G86" s="117">
        <v>15.8</v>
      </c>
      <c r="H86" s="117">
        <v>20</v>
      </c>
      <c r="I86" s="117">
        <v>66.3</v>
      </c>
      <c r="J86" s="108" t="s">
        <v>127</v>
      </c>
      <c r="K86" s="118" t="s">
        <v>2668</v>
      </c>
      <c r="L86" s="118" t="s">
        <v>2669</v>
      </c>
      <c r="M86" s="73" t="s">
        <v>75</v>
      </c>
      <c r="N86" s="74"/>
    </row>
    <row r="87" spans="1:14" s="75" customFormat="1" ht="18" customHeight="1" x14ac:dyDescent="0.25">
      <c r="A87" s="104">
        <f>IF(B87&lt;&gt;" ",SUBTOTAL(103,B$7:$B87))</f>
        <v>81</v>
      </c>
      <c r="B87" s="82" t="s">
        <v>2183</v>
      </c>
      <c r="C87" s="109" t="s">
        <v>2468</v>
      </c>
      <c r="D87" s="106" t="s">
        <v>278</v>
      </c>
      <c r="E87" s="116">
        <v>23</v>
      </c>
      <c r="F87" s="117">
        <v>18.3</v>
      </c>
      <c r="G87" s="117">
        <v>19.2</v>
      </c>
      <c r="H87" s="117">
        <v>21</v>
      </c>
      <c r="I87" s="117">
        <v>81.5</v>
      </c>
      <c r="J87" s="108" t="s">
        <v>296</v>
      </c>
      <c r="K87" s="118" t="s">
        <v>2668</v>
      </c>
      <c r="L87" s="118" t="s">
        <v>2669</v>
      </c>
      <c r="M87" s="73" t="s">
        <v>75</v>
      </c>
      <c r="N87" s="74"/>
    </row>
    <row r="88" spans="1:14" s="75" customFormat="1" ht="18" customHeight="1" x14ac:dyDescent="0.25">
      <c r="A88" s="72">
        <f>IF(B88&lt;&gt;" ",SUBTOTAL(103,B$7:$B88))</f>
        <v>82</v>
      </c>
      <c r="B88" s="82" t="s">
        <v>2184</v>
      </c>
      <c r="C88" s="109" t="s">
        <v>2469</v>
      </c>
      <c r="D88" s="106" t="s">
        <v>278</v>
      </c>
      <c r="E88" s="116">
        <v>19</v>
      </c>
      <c r="F88" s="117">
        <v>15.8</v>
      </c>
      <c r="G88" s="117">
        <v>12.5</v>
      </c>
      <c r="H88" s="117">
        <v>17</v>
      </c>
      <c r="I88" s="117">
        <v>64.3</v>
      </c>
      <c r="J88" s="108" t="s">
        <v>128</v>
      </c>
      <c r="K88" s="118" t="s">
        <v>2668</v>
      </c>
      <c r="L88" s="118" t="s">
        <v>2669</v>
      </c>
      <c r="M88" s="73" t="s">
        <v>75</v>
      </c>
      <c r="N88" s="74"/>
    </row>
    <row r="89" spans="1:14" s="75" customFormat="1" ht="18" customHeight="1" x14ac:dyDescent="0.25">
      <c r="A89" s="104">
        <f>IF(B89&lt;&gt;" ",SUBTOTAL(103,B$7:$B89))</f>
        <v>83</v>
      </c>
      <c r="B89" s="82" t="s">
        <v>2185</v>
      </c>
      <c r="C89" s="109" t="s">
        <v>2470</v>
      </c>
      <c r="D89" s="106" t="s">
        <v>1940</v>
      </c>
      <c r="E89" s="116">
        <v>17</v>
      </c>
      <c r="F89" s="117">
        <v>11.7</v>
      </c>
      <c r="G89" s="117">
        <v>12.5</v>
      </c>
      <c r="H89" s="117">
        <v>14</v>
      </c>
      <c r="I89" s="117">
        <v>55.2</v>
      </c>
      <c r="J89" s="108" t="s">
        <v>128</v>
      </c>
      <c r="K89" s="118" t="s">
        <v>2668</v>
      </c>
      <c r="L89" s="118" t="s">
        <v>2669</v>
      </c>
      <c r="M89" s="73" t="s">
        <v>75</v>
      </c>
      <c r="N89" s="74"/>
    </row>
    <row r="90" spans="1:14" s="75" customFormat="1" ht="18" customHeight="1" x14ac:dyDescent="0.25">
      <c r="A90" s="72">
        <f>IF(B90&lt;&gt;" ",SUBTOTAL(103,B$7:$B90))</f>
        <v>84</v>
      </c>
      <c r="B90" s="82" t="s">
        <v>2186</v>
      </c>
      <c r="C90" s="109" t="s">
        <v>2471</v>
      </c>
      <c r="D90" s="106" t="s">
        <v>1940</v>
      </c>
      <c r="E90" s="116">
        <v>18</v>
      </c>
      <c r="F90" s="117">
        <v>12.5</v>
      </c>
      <c r="G90" s="117">
        <v>10.8</v>
      </c>
      <c r="H90" s="117">
        <v>22</v>
      </c>
      <c r="I90" s="117">
        <v>63.3</v>
      </c>
      <c r="J90" s="108" t="s">
        <v>128</v>
      </c>
      <c r="K90" s="118" t="s">
        <v>2668</v>
      </c>
      <c r="L90" s="118" t="s">
        <v>2669</v>
      </c>
      <c r="M90" s="73" t="s">
        <v>75</v>
      </c>
      <c r="N90" s="74"/>
    </row>
    <row r="91" spans="1:14" s="75" customFormat="1" ht="18" customHeight="1" x14ac:dyDescent="0.25">
      <c r="A91" s="104">
        <f>IF(B91&lt;&gt;" ",SUBTOTAL(103,B$7:$B91))</f>
        <v>85</v>
      </c>
      <c r="B91" s="82" t="s">
        <v>2187</v>
      </c>
      <c r="C91" s="109" t="s">
        <v>2472</v>
      </c>
      <c r="D91" s="106" t="s">
        <v>1940</v>
      </c>
      <c r="E91" s="116">
        <v>17</v>
      </c>
      <c r="F91" s="117">
        <v>15.8</v>
      </c>
      <c r="G91" s="117">
        <v>13.3</v>
      </c>
      <c r="H91" s="117">
        <v>17</v>
      </c>
      <c r="I91" s="117">
        <v>63.1</v>
      </c>
      <c r="J91" s="108" t="s">
        <v>128</v>
      </c>
      <c r="K91" s="118" t="s">
        <v>2668</v>
      </c>
      <c r="L91" s="118" t="s">
        <v>2669</v>
      </c>
      <c r="M91" s="73" t="s">
        <v>75</v>
      </c>
      <c r="N91" s="74"/>
    </row>
    <row r="92" spans="1:14" s="75" customFormat="1" ht="18" customHeight="1" x14ac:dyDescent="0.25">
      <c r="A92" s="72">
        <f>IF(B92&lt;&gt;" ",SUBTOTAL(103,B$7:$B92))</f>
        <v>86</v>
      </c>
      <c r="B92" s="82" t="s">
        <v>2188</v>
      </c>
      <c r="C92" s="109" t="s">
        <v>2473</v>
      </c>
      <c r="D92" s="106" t="s">
        <v>1940</v>
      </c>
      <c r="E92" s="116">
        <v>13</v>
      </c>
      <c r="F92" s="117">
        <v>16.7</v>
      </c>
      <c r="G92" s="117">
        <v>13.3</v>
      </c>
      <c r="H92" s="117">
        <v>14</v>
      </c>
      <c r="I92" s="117">
        <v>57</v>
      </c>
      <c r="J92" s="108" t="s">
        <v>128</v>
      </c>
      <c r="K92" s="118" t="s">
        <v>2668</v>
      </c>
      <c r="L92" s="118" t="s">
        <v>2669</v>
      </c>
      <c r="M92" s="73" t="s">
        <v>75</v>
      </c>
      <c r="N92" s="74"/>
    </row>
    <row r="93" spans="1:14" s="75" customFormat="1" ht="18" customHeight="1" x14ac:dyDescent="0.25">
      <c r="A93" s="104">
        <f>IF(B93&lt;&gt;" ",SUBTOTAL(103,B$7:$B93))</f>
        <v>87</v>
      </c>
      <c r="B93" s="82" t="s">
        <v>2189</v>
      </c>
      <c r="C93" s="109" t="s">
        <v>2474</v>
      </c>
      <c r="D93" s="106" t="s">
        <v>1940</v>
      </c>
      <c r="E93" s="116">
        <v>20</v>
      </c>
      <c r="F93" s="117">
        <v>14.2</v>
      </c>
      <c r="G93" s="117">
        <v>12.5</v>
      </c>
      <c r="H93" s="117">
        <v>18</v>
      </c>
      <c r="I93" s="117">
        <v>64.7</v>
      </c>
      <c r="J93" s="108" t="s">
        <v>128</v>
      </c>
      <c r="K93" s="118" t="s">
        <v>2668</v>
      </c>
      <c r="L93" s="118" t="s">
        <v>2669</v>
      </c>
      <c r="M93" s="73" t="s">
        <v>75</v>
      </c>
      <c r="N93" s="74"/>
    </row>
    <row r="94" spans="1:14" s="75" customFormat="1" ht="18" customHeight="1" x14ac:dyDescent="0.25">
      <c r="A94" s="72">
        <f>IF(B94&lt;&gt;" ",SUBTOTAL(103,B$7:$B94))</f>
        <v>88</v>
      </c>
      <c r="B94" s="82" t="s">
        <v>2190</v>
      </c>
      <c r="C94" s="109" t="s">
        <v>2475</v>
      </c>
      <c r="D94" s="106" t="s">
        <v>280</v>
      </c>
      <c r="E94" s="116">
        <v>14</v>
      </c>
      <c r="F94" s="117">
        <v>12.5</v>
      </c>
      <c r="G94" s="117">
        <v>9.1999999999999993</v>
      </c>
      <c r="H94" s="117">
        <v>16</v>
      </c>
      <c r="I94" s="117">
        <v>51.7</v>
      </c>
      <c r="J94" s="108" t="s">
        <v>128</v>
      </c>
      <c r="K94" s="118" t="s">
        <v>2668</v>
      </c>
      <c r="L94" s="118" t="s">
        <v>2669</v>
      </c>
      <c r="M94" s="73" t="s">
        <v>75</v>
      </c>
      <c r="N94" s="74"/>
    </row>
    <row r="95" spans="1:14" s="75" customFormat="1" ht="18" customHeight="1" x14ac:dyDescent="0.25">
      <c r="A95" s="104">
        <f>IF(B95&lt;&gt;" ",SUBTOTAL(103,B$7:$B95))</f>
        <v>89</v>
      </c>
      <c r="B95" s="82" t="s">
        <v>2191</v>
      </c>
      <c r="C95" s="109" t="s">
        <v>2476</v>
      </c>
      <c r="D95" s="106" t="s">
        <v>280</v>
      </c>
      <c r="E95" s="116">
        <v>17</v>
      </c>
      <c r="F95" s="117">
        <v>10</v>
      </c>
      <c r="G95" s="117">
        <v>11.7</v>
      </c>
      <c r="H95" s="117">
        <v>14</v>
      </c>
      <c r="I95" s="117">
        <v>52.7</v>
      </c>
      <c r="J95" s="108" t="s">
        <v>128</v>
      </c>
      <c r="K95" s="118" t="s">
        <v>2668</v>
      </c>
      <c r="L95" s="118" t="s">
        <v>2669</v>
      </c>
      <c r="M95" s="73" t="s">
        <v>75</v>
      </c>
      <c r="N95" s="74"/>
    </row>
    <row r="96" spans="1:14" s="75" customFormat="1" ht="18" customHeight="1" x14ac:dyDescent="0.25">
      <c r="A96" s="72">
        <f>IF(B96&lt;&gt;" ",SUBTOTAL(103,B$7:$B96))</f>
        <v>90</v>
      </c>
      <c r="B96" s="82" t="s">
        <v>2192</v>
      </c>
      <c r="C96" s="109" t="s">
        <v>2477</v>
      </c>
      <c r="D96" s="106" t="s">
        <v>280</v>
      </c>
      <c r="E96" s="116">
        <v>16</v>
      </c>
      <c r="F96" s="117">
        <v>10</v>
      </c>
      <c r="G96" s="117">
        <v>10</v>
      </c>
      <c r="H96" s="117">
        <v>14</v>
      </c>
      <c r="I96" s="117">
        <v>50</v>
      </c>
      <c r="J96" s="108" t="s">
        <v>128</v>
      </c>
      <c r="K96" s="118" t="s">
        <v>2668</v>
      </c>
      <c r="L96" s="118" t="s">
        <v>2669</v>
      </c>
      <c r="M96" s="73" t="s">
        <v>75</v>
      </c>
      <c r="N96" s="74"/>
    </row>
    <row r="97" spans="1:14" s="75" customFormat="1" ht="18" customHeight="1" x14ac:dyDescent="0.25">
      <c r="A97" s="104">
        <f>IF(B97&lt;&gt;" ",SUBTOTAL(103,B$7:$B97))</f>
        <v>91</v>
      </c>
      <c r="B97" s="82" t="s">
        <v>2193</v>
      </c>
      <c r="C97" s="109" t="s">
        <v>2478</v>
      </c>
      <c r="D97" s="106" t="s">
        <v>280</v>
      </c>
      <c r="E97" s="116">
        <v>18</v>
      </c>
      <c r="F97" s="117">
        <v>10.8</v>
      </c>
      <c r="G97" s="117">
        <v>11.7</v>
      </c>
      <c r="H97" s="117">
        <v>13</v>
      </c>
      <c r="I97" s="117">
        <v>53.5</v>
      </c>
      <c r="J97" s="108" t="s">
        <v>128</v>
      </c>
      <c r="K97" s="118" t="s">
        <v>2668</v>
      </c>
      <c r="L97" s="118" t="s">
        <v>2669</v>
      </c>
      <c r="M97" s="73" t="s">
        <v>75</v>
      </c>
      <c r="N97" s="74"/>
    </row>
    <row r="98" spans="1:14" s="75" customFormat="1" ht="18" customHeight="1" x14ac:dyDescent="0.25">
      <c r="A98" s="72">
        <f>IF(B98&lt;&gt;" ",SUBTOTAL(103,B$7:$B98))</f>
        <v>92</v>
      </c>
      <c r="B98" s="82" t="s">
        <v>2194</v>
      </c>
      <c r="C98" s="109" t="s">
        <v>2479</v>
      </c>
      <c r="D98" s="106" t="s">
        <v>280</v>
      </c>
      <c r="E98" s="116">
        <v>18</v>
      </c>
      <c r="F98" s="117">
        <v>13.3</v>
      </c>
      <c r="G98" s="117">
        <v>15.8</v>
      </c>
      <c r="H98" s="117">
        <v>20</v>
      </c>
      <c r="I98" s="117">
        <v>67.099999999999994</v>
      </c>
      <c r="J98" s="108" t="s">
        <v>127</v>
      </c>
      <c r="K98" s="118" t="s">
        <v>2668</v>
      </c>
      <c r="L98" s="118" t="s">
        <v>2669</v>
      </c>
      <c r="M98" s="73" t="s">
        <v>75</v>
      </c>
      <c r="N98" s="74"/>
    </row>
    <row r="99" spans="1:14" s="75" customFormat="1" ht="18" customHeight="1" x14ac:dyDescent="0.25">
      <c r="A99" s="104">
        <f>IF(B99&lt;&gt;" ",SUBTOTAL(103,B$7:$B99))</f>
        <v>93</v>
      </c>
      <c r="B99" s="82" t="s">
        <v>2195</v>
      </c>
      <c r="C99" s="109" t="s">
        <v>2480</v>
      </c>
      <c r="D99" s="106" t="s">
        <v>280</v>
      </c>
      <c r="E99" s="116">
        <v>20</v>
      </c>
      <c r="F99" s="117">
        <v>14.2</v>
      </c>
      <c r="G99" s="117">
        <v>12.5</v>
      </c>
      <c r="H99" s="117">
        <v>20</v>
      </c>
      <c r="I99" s="117">
        <v>66.7</v>
      </c>
      <c r="J99" s="108" t="s">
        <v>127</v>
      </c>
      <c r="K99" s="118" t="s">
        <v>2668</v>
      </c>
      <c r="L99" s="118" t="s">
        <v>2669</v>
      </c>
      <c r="M99" s="73" t="s">
        <v>75</v>
      </c>
      <c r="N99" s="74"/>
    </row>
    <row r="100" spans="1:14" s="75" customFormat="1" ht="18" customHeight="1" x14ac:dyDescent="0.25">
      <c r="A100" s="72">
        <f>IF(B100&lt;&gt;" ",SUBTOTAL(103,B$7:$B100))</f>
        <v>94</v>
      </c>
      <c r="B100" s="82" t="s">
        <v>2196</v>
      </c>
      <c r="C100" s="109" t="s">
        <v>2481</v>
      </c>
      <c r="D100" s="106" t="s">
        <v>280</v>
      </c>
      <c r="E100" s="116">
        <v>17</v>
      </c>
      <c r="F100" s="117">
        <v>10.8</v>
      </c>
      <c r="G100" s="117">
        <v>13.3</v>
      </c>
      <c r="H100" s="117">
        <v>12</v>
      </c>
      <c r="I100" s="117">
        <v>53.1</v>
      </c>
      <c r="J100" s="108" t="s">
        <v>128</v>
      </c>
      <c r="K100" s="118" t="s">
        <v>2668</v>
      </c>
      <c r="L100" s="118" t="s">
        <v>2669</v>
      </c>
      <c r="M100" s="73" t="s">
        <v>75</v>
      </c>
      <c r="N100" s="74"/>
    </row>
    <row r="101" spans="1:14" s="75" customFormat="1" ht="18" customHeight="1" x14ac:dyDescent="0.25">
      <c r="A101" s="104">
        <f>IF(B101&lt;&gt;" ",SUBTOTAL(103,B$7:$B101))</f>
        <v>95</v>
      </c>
      <c r="B101" s="82" t="s">
        <v>2197</v>
      </c>
      <c r="C101" s="109" t="s">
        <v>2482</v>
      </c>
      <c r="D101" s="106" t="s">
        <v>280</v>
      </c>
      <c r="E101" s="116">
        <v>18</v>
      </c>
      <c r="F101" s="117">
        <v>11.7</v>
      </c>
      <c r="G101" s="117">
        <v>14.2</v>
      </c>
      <c r="H101" s="117">
        <v>16</v>
      </c>
      <c r="I101" s="117">
        <v>59.9</v>
      </c>
      <c r="J101" s="108" t="s">
        <v>128</v>
      </c>
      <c r="K101" s="118" t="s">
        <v>2668</v>
      </c>
      <c r="L101" s="118" t="s">
        <v>2669</v>
      </c>
      <c r="M101" s="73" t="s">
        <v>75</v>
      </c>
      <c r="N101" s="74"/>
    </row>
    <row r="102" spans="1:14" s="75" customFormat="1" ht="18" customHeight="1" x14ac:dyDescent="0.25">
      <c r="A102" s="72">
        <f>IF(B102&lt;&gt;" ",SUBTOTAL(103,B$7:$B102))</f>
        <v>96</v>
      </c>
      <c r="B102" s="82" t="s">
        <v>2198</v>
      </c>
      <c r="C102" s="109" t="s">
        <v>2483</v>
      </c>
      <c r="D102" s="106" t="s">
        <v>280</v>
      </c>
      <c r="E102" s="116">
        <v>20</v>
      </c>
      <c r="F102" s="117">
        <v>7.5</v>
      </c>
      <c r="G102" s="117">
        <v>10.8</v>
      </c>
      <c r="H102" s="117">
        <v>17</v>
      </c>
      <c r="I102" s="117">
        <v>55.3</v>
      </c>
      <c r="J102" s="108" t="s">
        <v>128</v>
      </c>
      <c r="K102" s="118" t="s">
        <v>2668</v>
      </c>
      <c r="L102" s="118" t="s">
        <v>2669</v>
      </c>
      <c r="M102" s="73" t="s">
        <v>75</v>
      </c>
      <c r="N102" s="74"/>
    </row>
    <row r="103" spans="1:14" s="75" customFormat="1" ht="18" customHeight="1" x14ac:dyDescent="0.25">
      <c r="A103" s="104">
        <f>IF(B103&lt;&gt;" ",SUBTOTAL(103,B$7:$B103))</f>
        <v>97</v>
      </c>
      <c r="B103" s="82" t="s">
        <v>2199</v>
      </c>
      <c r="C103" s="109" t="s">
        <v>2484</v>
      </c>
      <c r="D103" s="106" t="s">
        <v>280</v>
      </c>
      <c r="E103" s="116">
        <v>20</v>
      </c>
      <c r="F103" s="117">
        <v>10</v>
      </c>
      <c r="G103" s="117">
        <v>18.3</v>
      </c>
      <c r="H103" s="117">
        <v>14</v>
      </c>
      <c r="I103" s="117">
        <v>62.3</v>
      </c>
      <c r="J103" s="108" t="s">
        <v>128</v>
      </c>
      <c r="K103" s="118" t="s">
        <v>2668</v>
      </c>
      <c r="L103" s="118" t="s">
        <v>2669</v>
      </c>
      <c r="M103" s="73" t="s">
        <v>75</v>
      </c>
      <c r="N103" s="74"/>
    </row>
    <row r="104" spans="1:14" s="75" customFormat="1" ht="18" customHeight="1" x14ac:dyDescent="0.25">
      <c r="A104" s="72">
        <f>IF(B104&lt;&gt;" ",SUBTOTAL(103,B$7:$B104))</f>
        <v>98</v>
      </c>
      <c r="B104" s="82" t="s">
        <v>2200</v>
      </c>
      <c r="C104" s="109" t="s">
        <v>2485</v>
      </c>
      <c r="D104" s="106" t="s">
        <v>280</v>
      </c>
      <c r="E104" s="116">
        <v>20</v>
      </c>
      <c r="F104" s="117">
        <v>12.5</v>
      </c>
      <c r="G104" s="117">
        <v>10.8</v>
      </c>
      <c r="H104" s="117">
        <v>14</v>
      </c>
      <c r="I104" s="117">
        <v>57.3</v>
      </c>
      <c r="J104" s="108" t="s">
        <v>128</v>
      </c>
      <c r="K104" s="118" t="s">
        <v>2668</v>
      </c>
      <c r="L104" s="118" t="s">
        <v>2669</v>
      </c>
      <c r="M104" s="73" t="s">
        <v>75</v>
      </c>
      <c r="N104" s="74"/>
    </row>
    <row r="105" spans="1:14" s="75" customFormat="1" ht="18" customHeight="1" x14ac:dyDescent="0.25">
      <c r="A105" s="104">
        <f>IF(B105&lt;&gt;" ",SUBTOTAL(103,B$7:$B105))</f>
        <v>99</v>
      </c>
      <c r="B105" s="82" t="s">
        <v>2201</v>
      </c>
      <c r="C105" s="109" t="s">
        <v>2486</v>
      </c>
      <c r="D105" s="106" t="s">
        <v>1500</v>
      </c>
      <c r="E105" s="116">
        <v>19</v>
      </c>
      <c r="F105" s="117">
        <v>14.2</v>
      </c>
      <c r="G105" s="117">
        <v>14.2</v>
      </c>
      <c r="H105" s="117">
        <v>16</v>
      </c>
      <c r="I105" s="117">
        <v>63.4</v>
      </c>
      <c r="J105" s="108" t="s">
        <v>128</v>
      </c>
      <c r="K105" s="118" t="s">
        <v>2668</v>
      </c>
      <c r="L105" s="118" t="s">
        <v>2669</v>
      </c>
      <c r="M105" s="73" t="s">
        <v>75</v>
      </c>
      <c r="N105" s="74"/>
    </row>
    <row r="106" spans="1:14" s="75" customFormat="1" ht="18" customHeight="1" x14ac:dyDescent="0.25">
      <c r="A106" s="72">
        <f>IF(B106&lt;&gt;" ",SUBTOTAL(103,B$7:$B106))</f>
        <v>100</v>
      </c>
      <c r="B106" s="82" t="s">
        <v>2202</v>
      </c>
      <c r="C106" s="109" t="s">
        <v>2487</v>
      </c>
      <c r="D106" s="106" t="s">
        <v>1500</v>
      </c>
      <c r="E106" s="116">
        <v>10</v>
      </c>
      <c r="F106" s="117">
        <v>11.7</v>
      </c>
      <c r="G106" s="117">
        <v>10</v>
      </c>
      <c r="H106" s="117">
        <v>19</v>
      </c>
      <c r="I106" s="117">
        <v>50.7</v>
      </c>
      <c r="J106" s="108" t="s">
        <v>128</v>
      </c>
      <c r="K106" s="118" t="s">
        <v>2668</v>
      </c>
      <c r="L106" s="118" t="s">
        <v>2669</v>
      </c>
      <c r="M106" s="73" t="s">
        <v>75</v>
      </c>
      <c r="N106" s="74"/>
    </row>
    <row r="107" spans="1:14" s="75" customFormat="1" ht="18" customHeight="1" x14ac:dyDescent="0.25">
      <c r="A107" s="104">
        <f>IF(B107&lt;&gt;" ",SUBTOTAL(103,B$7:$B107))</f>
        <v>101</v>
      </c>
      <c r="B107" s="82" t="s">
        <v>2203</v>
      </c>
      <c r="C107" s="109" t="s">
        <v>2488</v>
      </c>
      <c r="D107" s="106" t="s">
        <v>277</v>
      </c>
      <c r="E107" s="116">
        <v>17</v>
      </c>
      <c r="F107" s="117">
        <v>9.1999999999999993</v>
      </c>
      <c r="G107" s="117">
        <v>12.5</v>
      </c>
      <c r="H107" s="117">
        <v>12</v>
      </c>
      <c r="I107" s="117">
        <v>50.7</v>
      </c>
      <c r="J107" s="108" t="s">
        <v>128</v>
      </c>
      <c r="K107" s="118" t="s">
        <v>2668</v>
      </c>
      <c r="L107" s="118" t="s">
        <v>2669</v>
      </c>
      <c r="M107" s="73" t="s">
        <v>75</v>
      </c>
      <c r="N107" s="74"/>
    </row>
    <row r="108" spans="1:14" s="75" customFormat="1" ht="18" customHeight="1" x14ac:dyDescent="0.25">
      <c r="A108" s="72">
        <f>IF(B108&lt;&gt;" ",SUBTOTAL(103,B$7:$B108))</f>
        <v>102</v>
      </c>
      <c r="B108" s="82" t="s">
        <v>2204</v>
      </c>
      <c r="C108" s="109" t="s">
        <v>2489</v>
      </c>
      <c r="D108" s="106" t="s">
        <v>277</v>
      </c>
      <c r="E108" s="116">
        <v>18</v>
      </c>
      <c r="F108" s="117">
        <v>14.2</v>
      </c>
      <c r="G108" s="117">
        <v>12.5</v>
      </c>
      <c r="H108" s="117">
        <v>12</v>
      </c>
      <c r="I108" s="117">
        <v>56.7</v>
      </c>
      <c r="J108" s="108" t="s">
        <v>128</v>
      </c>
      <c r="K108" s="118" t="s">
        <v>2668</v>
      </c>
      <c r="L108" s="118" t="s">
        <v>2669</v>
      </c>
      <c r="M108" s="73" t="s">
        <v>75</v>
      </c>
      <c r="N108" s="74"/>
    </row>
    <row r="109" spans="1:14" s="75" customFormat="1" ht="18" customHeight="1" x14ac:dyDescent="0.25">
      <c r="A109" s="104">
        <f>IF(B109&lt;&gt;" ",SUBTOTAL(103,B$7:$B109))</f>
        <v>103</v>
      </c>
      <c r="B109" s="82" t="s">
        <v>2205</v>
      </c>
      <c r="C109" s="109" t="s">
        <v>2490</v>
      </c>
      <c r="D109" s="106" t="s">
        <v>277</v>
      </c>
      <c r="E109" s="116">
        <v>19</v>
      </c>
      <c r="F109" s="117">
        <v>15</v>
      </c>
      <c r="G109" s="117">
        <v>11.7</v>
      </c>
      <c r="H109" s="117">
        <v>20</v>
      </c>
      <c r="I109" s="117">
        <v>65.7</v>
      </c>
      <c r="J109" s="108" t="s">
        <v>127</v>
      </c>
      <c r="K109" s="118" t="s">
        <v>2668</v>
      </c>
      <c r="L109" s="118" t="s">
        <v>2669</v>
      </c>
      <c r="M109" s="73" t="s">
        <v>75</v>
      </c>
      <c r="N109" s="74"/>
    </row>
    <row r="110" spans="1:14" s="75" customFormat="1" ht="18" customHeight="1" x14ac:dyDescent="0.25">
      <c r="A110" s="72">
        <f>IF(B110&lt;&gt;" ",SUBTOTAL(103,B$7:$B110))</f>
        <v>104</v>
      </c>
      <c r="B110" s="82" t="s">
        <v>2206</v>
      </c>
      <c r="C110" s="109" t="s">
        <v>2491</v>
      </c>
      <c r="D110" s="106" t="s">
        <v>277</v>
      </c>
      <c r="E110" s="116">
        <v>17</v>
      </c>
      <c r="F110" s="117">
        <v>13.3</v>
      </c>
      <c r="G110" s="117">
        <v>16.7</v>
      </c>
      <c r="H110" s="117">
        <v>14</v>
      </c>
      <c r="I110" s="117">
        <v>61</v>
      </c>
      <c r="J110" s="108" t="s">
        <v>128</v>
      </c>
      <c r="K110" s="118" t="s">
        <v>2668</v>
      </c>
      <c r="L110" s="118" t="s">
        <v>2669</v>
      </c>
      <c r="M110" s="73" t="s">
        <v>75</v>
      </c>
      <c r="N110" s="74"/>
    </row>
    <row r="111" spans="1:14" s="75" customFormat="1" ht="18" customHeight="1" x14ac:dyDescent="0.25">
      <c r="A111" s="104">
        <f>IF(B111&lt;&gt;" ",SUBTOTAL(103,B$7:$B111))</f>
        <v>105</v>
      </c>
      <c r="B111" s="82" t="s">
        <v>2207</v>
      </c>
      <c r="C111" s="109" t="s">
        <v>2492</v>
      </c>
      <c r="D111" s="106" t="s">
        <v>277</v>
      </c>
      <c r="E111" s="116">
        <v>16</v>
      </c>
      <c r="F111" s="117">
        <v>19.2</v>
      </c>
      <c r="G111" s="117">
        <v>15</v>
      </c>
      <c r="H111" s="117">
        <v>7</v>
      </c>
      <c r="I111" s="117">
        <v>57.2</v>
      </c>
      <c r="J111" s="108" t="s">
        <v>128</v>
      </c>
      <c r="K111" s="118" t="s">
        <v>2668</v>
      </c>
      <c r="L111" s="118" t="s">
        <v>2669</v>
      </c>
      <c r="M111" s="73" t="s">
        <v>75</v>
      </c>
      <c r="N111" s="74"/>
    </row>
    <row r="112" spans="1:14" s="75" customFormat="1" ht="18" customHeight="1" x14ac:dyDescent="0.25">
      <c r="A112" s="72">
        <f>IF(B112&lt;&gt;" ",SUBTOTAL(103,B$7:$B112))</f>
        <v>106</v>
      </c>
      <c r="B112" s="82" t="s">
        <v>2208</v>
      </c>
      <c r="C112" s="109" t="s">
        <v>2480</v>
      </c>
      <c r="D112" s="106" t="s">
        <v>277</v>
      </c>
      <c r="E112" s="116">
        <v>18</v>
      </c>
      <c r="F112" s="117">
        <v>16.7</v>
      </c>
      <c r="G112" s="117">
        <v>13.3</v>
      </c>
      <c r="H112" s="117">
        <v>15</v>
      </c>
      <c r="I112" s="117">
        <v>63</v>
      </c>
      <c r="J112" s="108" t="s">
        <v>128</v>
      </c>
      <c r="K112" s="118" t="s">
        <v>2668</v>
      </c>
      <c r="L112" s="118" t="s">
        <v>2669</v>
      </c>
      <c r="M112" s="73" t="s">
        <v>75</v>
      </c>
      <c r="N112" s="74"/>
    </row>
    <row r="113" spans="1:14" s="75" customFormat="1" ht="18" customHeight="1" x14ac:dyDescent="0.25">
      <c r="A113" s="104">
        <f>IF(B113&lt;&gt;" ",SUBTOTAL(103,B$7:$B113))</f>
        <v>107</v>
      </c>
      <c r="B113" s="82" t="s">
        <v>2209</v>
      </c>
      <c r="C113" s="109" t="s">
        <v>2493</v>
      </c>
      <c r="D113" s="106" t="s">
        <v>277</v>
      </c>
      <c r="E113" s="116">
        <v>18</v>
      </c>
      <c r="F113" s="117">
        <v>11.7</v>
      </c>
      <c r="G113" s="117">
        <v>10</v>
      </c>
      <c r="H113" s="117">
        <v>11</v>
      </c>
      <c r="I113" s="117">
        <v>50.7</v>
      </c>
      <c r="J113" s="108" t="s">
        <v>128</v>
      </c>
      <c r="K113" s="118" t="s">
        <v>2668</v>
      </c>
      <c r="L113" s="118" t="s">
        <v>2669</v>
      </c>
      <c r="M113" s="73" t="s">
        <v>75</v>
      </c>
      <c r="N113" s="74"/>
    </row>
    <row r="114" spans="1:14" s="75" customFormat="1" ht="18" customHeight="1" x14ac:dyDescent="0.25">
      <c r="A114" s="72">
        <f>IF(B114&lt;&gt;" ",SUBTOTAL(103,B$7:$B114))</f>
        <v>108</v>
      </c>
      <c r="B114" s="82" t="s">
        <v>2210</v>
      </c>
      <c r="C114" s="109" t="s">
        <v>2494</v>
      </c>
      <c r="D114" s="106" t="s">
        <v>277</v>
      </c>
      <c r="E114" s="116">
        <v>18</v>
      </c>
      <c r="F114" s="117">
        <v>19.2</v>
      </c>
      <c r="G114" s="117">
        <v>15.8</v>
      </c>
      <c r="H114" s="117">
        <v>21</v>
      </c>
      <c r="I114" s="117">
        <v>74</v>
      </c>
      <c r="J114" s="108" t="s">
        <v>127</v>
      </c>
      <c r="K114" s="118" t="s">
        <v>2668</v>
      </c>
      <c r="L114" s="118" t="s">
        <v>2669</v>
      </c>
      <c r="M114" s="73" t="s">
        <v>75</v>
      </c>
      <c r="N114" s="74"/>
    </row>
    <row r="115" spans="1:14" s="75" customFormat="1" ht="18" customHeight="1" x14ac:dyDescent="0.25">
      <c r="A115" s="104">
        <f>IF(B115&lt;&gt;" ",SUBTOTAL(103,B$7:$B115))</f>
        <v>109</v>
      </c>
      <c r="B115" s="82" t="s">
        <v>2211</v>
      </c>
      <c r="C115" s="109" t="s">
        <v>2495</v>
      </c>
      <c r="D115" s="106" t="s">
        <v>277</v>
      </c>
      <c r="E115" s="116">
        <v>20</v>
      </c>
      <c r="F115" s="117">
        <v>19.2</v>
      </c>
      <c r="G115" s="117">
        <v>10</v>
      </c>
      <c r="H115" s="117">
        <v>15</v>
      </c>
      <c r="I115" s="117">
        <v>64.2</v>
      </c>
      <c r="J115" s="108" t="s">
        <v>128</v>
      </c>
      <c r="K115" s="118" t="s">
        <v>2668</v>
      </c>
      <c r="L115" s="118" t="s">
        <v>2669</v>
      </c>
      <c r="M115" s="73" t="s">
        <v>75</v>
      </c>
      <c r="N115" s="74"/>
    </row>
    <row r="116" spans="1:14" s="75" customFormat="1" ht="18" customHeight="1" x14ac:dyDescent="0.25">
      <c r="A116" s="72">
        <f>IF(B116&lt;&gt;" ",SUBTOTAL(103,B$7:$B116))</f>
        <v>110</v>
      </c>
      <c r="B116" s="82" t="s">
        <v>2212</v>
      </c>
      <c r="C116" s="109" t="s">
        <v>2496</v>
      </c>
      <c r="D116" s="106" t="s">
        <v>277</v>
      </c>
      <c r="E116" s="116">
        <v>20</v>
      </c>
      <c r="F116" s="117">
        <v>17.5</v>
      </c>
      <c r="G116" s="117">
        <v>18.3</v>
      </c>
      <c r="H116" s="117">
        <v>22</v>
      </c>
      <c r="I116" s="117">
        <v>77.8</v>
      </c>
      <c r="J116" s="108" t="s">
        <v>296</v>
      </c>
      <c r="K116" s="118" t="s">
        <v>2668</v>
      </c>
      <c r="L116" s="118" t="s">
        <v>2669</v>
      </c>
      <c r="M116" s="73" t="s">
        <v>75</v>
      </c>
      <c r="N116" s="74"/>
    </row>
    <row r="117" spans="1:14" s="75" customFormat="1" ht="18" customHeight="1" x14ac:dyDescent="0.25">
      <c r="A117" s="104">
        <f>IF(B117&lt;&gt;" ",SUBTOTAL(103,B$7:$B117))</f>
        <v>111</v>
      </c>
      <c r="B117" s="82" t="s">
        <v>2213</v>
      </c>
      <c r="C117" s="109" t="s">
        <v>2497</v>
      </c>
      <c r="D117" s="106" t="s">
        <v>277</v>
      </c>
      <c r="E117" s="116">
        <v>19</v>
      </c>
      <c r="F117" s="117">
        <v>10.8</v>
      </c>
      <c r="G117" s="117">
        <v>13.3</v>
      </c>
      <c r="H117" s="117">
        <v>19</v>
      </c>
      <c r="I117" s="117">
        <v>62.1</v>
      </c>
      <c r="J117" s="108" t="s">
        <v>128</v>
      </c>
      <c r="K117" s="118" t="s">
        <v>2668</v>
      </c>
      <c r="L117" s="118" t="s">
        <v>2669</v>
      </c>
      <c r="M117" s="73" t="s">
        <v>75</v>
      </c>
      <c r="N117" s="74"/>
    </row>
    <row r="118" spans="1:14" s="75" customFormat="1" ht="18" customHeight="1" x14ac:dyDescent="0.25">
      <c r="A118" s="72">
        <f>IF(B118&lt;&gt;" ",SUBTOTAL(103,B$7:$B118))</f>
        <v>112</v>
      </c>
      <c r="B118" s="82" t="s">
        <v>2214</v>
      </c>
      <c r="C118" s="109" t="s">
        <v>2498</v>
      </c>
      <c r="D118" s="106" t="s">
        <v>277</v>
      </c>
      <c r="E118" s="116">
        <v>20</v>
      </c>
      <c r="F118" s="117">
        <v>13.3</v>
      </c>
      <c r="G118" s="117">
        <v>13.3</v>
      </c>
      <c r="H118" s="117">
        <v>15</v>
      </c>
      <c r="I118" s="117">
        <v>61.6</v>
      </c>
      <c r="J118" s="108" t="s">
        <v>128</v>
      </c>
      <c r="K118" s="118" t="s">
        <v>2668</v>
      </c>
      <c r="L118" s="118" t="s">
        <v>2669</v>
      </c>
      <c r="M118" s="73" t="s">
        <v>75</v>
      </c>
      <c r="N118" s="74"/>
    </row>
    <row r="119" spans="1:14" s="75" customFormat="1" ht="18" customHeight="1" x14ac:dyDescent="0.25">
      <c r="A119" s="104">
        <f>IF(B119&lt;&gt;" ",SUBTOTAL(103,B$7:$B119))</f>
        <v>113</v>
      </c>
      <c r="B119" s="82" t="s">
        <v>2215</v>
      </c>
      <c r="C119" s="109" t="s">
        <v>2499</v>
      </c>
      <c r="D119" s="106" t="s">
        <v>277</v>
      </c>
      <c r="E119" s="116">
        <v>18</v>
      </c>
      <c r="F119" s="117">
        <v>14.2</v>
      </c>
      <c r="G119" s="117">
        <v>10</v>
      </c>
      <c r="H119" s="117">
        <v>10</v>
      </c>
      <c r="I119" s="117">
        <v>52.2</v>
      </c>
      <c r="J119" s="108" t="s">
        <v>128</v>
      </c>
      <c r="K119" s="118" t="s">
        <v>2668</v>
      </c>
      <c r="L119" s="118" t="s">
        <v>2669</v>
      </c>
      <c r="M119" s="73" t="s">
        <v>75</v>
      </c>
      <c r="N119" s="74"/>
    </row>
    <row r="120" spans="1:14" s="75" customFormat="1" ht="18" customHeight="1" x14ac:dyDescent="0.25">
      <c r="A120" s="72">
        <f>IF(B120&lt;&gt;" ",SUBTOTAL(103,B$7:$B120))</f>
        <v>114</v>
      </c>
      <c r="B120" s="82" t="s">
        <v>2216</v>
      </c>
      <c r="C120" s="109" t="s">
        <v>2500</v>
      </c>
      <c r="D120" s="106" t="s">
        <v>277</v>
      </c>
      <c r="E120" s="116">
        <v>20</v>
      </c>
      <c r="F120" s="117">
        <v>13.3</v>
      </c>
      <c r="G120" s="117">
        <v>11.7</v>
      </c>
      <c r="H120" s="117">
        <v>23</v>
      </c>
      <c r="I120" s="117">
        <v>68</v>
      </c>
      <c r="J120" s="108" t="s">
        <v>127</v>
      </c>
      <c r="K120" s="118" t="s">
        <v>2668</v>
      </c>
      <c r="L120" s="118" t="s">
        <v>2669</v>
      </c>
      <c r="M120" s="73" t="s">
        <v>75</v>
      </c>
      <c r="N120" s="74"/>
    </row>
    <row r="121" spans="1:14" s="75" customFormat="1" ht="18" customHeight="1" x14ac:dyDescent="0.25">
      <c r="A121" s="104">
        <f>IF(B121&lt;&gt;" ",SUBTOTAL(103,B$7:$B121))</f>
        <v>115</v>
      </c>
      <c r="B121" s="82" t="s">
        <v>2217</v>
      </c>
      <c r="C121" s="109" t="s">
        <v>2501</v>
      </c>
      <c r="D121" s="106" t="s">
        <v>277</v>
      </c>
      <c r="E121" s="116">
        <v>17</v>
      </c>
      <c r="F121" s="117">
        <v>9.1999999999999993</v>
      </c>
      <c r="G121" s="117">
        <v>13.3</v>
      </c>
      <c r="H121" s="117">
        <v>11</v>
      </c>
      <c r="I121" s="117">
        <v>50.5</v>
      </c>
      <c r="J121" s="108" t="s">
        <v>128</v>
      </c>
      <c r="K121" s="118" t="s">
        <v>2668</v>
      </c>
      <c r="L121" s="118" t="s">
        <v>2669</v>
      </c>
      <c r="M121" s="73" t="s">
        <v>75</v>
      </c>
      <c r="N121" s="74"/>
    </row>
    <row r="122" spans="1:14" s="75" customFormat="1" ht="18" customHeight="1" x14ac:dyDescent="0.25">
      <c r="A122" s="72">
        <f>IF(B122&lt;&gt;" ",SUBTOTAL(103,B$7:$B122))</f>
        <v>116</v>
      </c>
      <c r="B122" s="82" t="s">
        <v>2218</v>
      </c>
      <c r="C122" s="109" t="s">
        <v>2502</v>
      </c>
      <c r="D122" s="106" t="s">
        <v>277</v>
      </c>
      <c r="E122" s="116">
        <v>17</v>
      </c>
      <c r="F122" s="117">
        <v>20</v>
      </c>
      <c r="G122" s="117">
        <v>20.8</v>
      </c>
      <c r="H122" s="117">
        <v>24</v>
      </c>
      <c r="I122" s="117">
        <v>81.8</v>
      </c>
      <c r="J122" s="108" t="s">
        <v>296</v>
      </c>
      <c r="K122" s="118" t="s">
        <v>2668</v>
      </c>
      <c r="L122" s="118" t="s">
        <v>2669</v>
      </c>
      <c r="M122" s="73" t="s">
        <v>75</v>
      </c>
      <c r="N122" s="74"/>
    </row>
    <row r="123" spans="1:14" s="75" customFormat="1" ht="18" customHeight="1" x14ac:dyDescent="0.25">
      <c r="A123" s="104">
        <f>IF(B123&lt;&gt;" ",SUBTOTAL(103,B$7:$B123))</f>
        <v>117</v>
      </c>
      <c r="B123" s="82" t="s">
        <v>2219</v>
      </c>
      <c r="C123" s="109" t="s">
        <v>2503</v>
      </c>
      <c r="D123" s="106" t="s">
        <v>277</v>
      </c>
      <c r="E123" s="116">
        <v>17</v>
      </c>
      <c r="F123" s="117">
        <v>15</v>
      </c>
      <c r="G123" s="117">
        <v>15</v>
      </c>
      <c r="H123" s="117">
        <v>15</v>
      </c>
      <c r="I123" s="117">
        <v>62</v>
      </c>
      <c r="J123" s="108" t="s">
        <v>128</v>
      </c>
      <c r="K123" s="118" t="s">
        <v>2668</v>
      </c>
      <c r="L123" s="118" t="s">
        <v>2669</v>
      </c>
      <c r="M123" s="73" t="s">
        <v>75</v>
      </c>
      <c r="N123" s="74"/>
    </row>
    <row r="124" spans="1:14" s="75" customFormat="1" ht="18" customHeight="1" x14ac:dyDescent="0.25">
      <c r="A124" s="72">
        <f>IF(B124&lt;&gt;" ",SUBTOTAL(103,B$7:$B124))</f>
        <v>118</v>
      </c>
      <c r="B124" s="82" t="s">
        <v>2220</v>
      </c>
      <c r="C124" s="109" t="s">
        <v>2504</v>
      </c>
      <c r="D124" s="106" t="s">
        <v>1230</v>
      </c>
      <c r="E124" s="116">
        <v>20</v>
      </c>
      <c r="F124" s="117">
        <v>5.8</v>
      </c>
      <c r="G124" s="117">
        <v>11.7</v>
      </c>
      <c r="H124" s="117">
        <v>14</v>
      </c>
      <c r="I124" s="117">
        <v>51.5</v>
      </c>
      <c r="J124" s="108" t="s">
        <v>128</v>
      </c>
      <c r="K124" s="118" t="s">
        <v>2668</v>
      </c>
      <c r="L124" s="118" t="s">
        <v>2669</v>
      </c>
      <c r="M124" s="73" t="s">
        <v>75</v>
      </c>
      <c r="N124" s="74"/>
    </row>
    <row r="125" spans="1:14" s="75" customFormat="1" ht="18" customHeight="1" x14ac:dyDescent="0.25">
      <c r="A125" s="104">
        <f>IF(B125&lt;&gt;" ",SUBTOTAL(103,B$7:$B125))</f>
        <v>119</v>
      </c>
      <c r="B125" s="82" t="s">
        <v>2221</v>
      </c>
      <c r="C125" s="109" t="s">
        <v>2505</v>
      </c>
      <c r="D125" s="106" t="s">
        <v>1230</v>
      </c>
      <c r="E125" s="116">
        <v>14</v>
      </c>
      <c r="F125" s="117">
        <v>10</v>
      </c>
      <c r="G125" s="117">
        <v>10.8</v>
      </c>
      <c r="H125" s="117">
        <v>18</v>
      </c>
      <c r="I125" s="117">
        <v>52.8</v>
      </c>
      <c r="J125" s="108" t="s">
        <v>128</v>
      </c>
      <c r="K125" s="118" t="s">
        <v>2668</v>
      </c>
      <c r="L125" s="118" t="s">
        <v>2669</v>
      </c>
      <c r="M125" s="73" t="s">
        <v>75</v>
      </c>
      <c r="N125" s="74"/>
    </row>
    <row r="126" spans="1:14" s="75" customFormat="1" ht="18" customHeight="1" x14ac:dyDescent="0.25">
      <c r="A126" s="72">
        <f>IF(B126&lt;&gt;" ",SUBTOTAL(103,B$7:$B126))</f>
        <v>120</v>
      </c>
      <c r="B126" s="82" t="s">
        <v>2222</v>
      </c>
      <c r="C126" s="109" t="s">
        <v>2506</v>
      </c>
      <c r="D126" s="106" t="s">
        <v>1230</v>
      </c>
      <c r="E126" s="116">
        <v>13</v>
      </c>
      <c r="F126" s="117">
        <v>11.7</v>
      </c>
      <c r="G126" s="117">
        <v>12.5</v>
      </c>
      <c r="H126" s="117">
        <v>19</v>
      </c>
      <c r="I126" s="117">
        <v>56.2</v>
      </c>
      <c r="J126" s="108" t="s">
        <v>128</v>
      </c>
      <c r="K126" s="118" t="s">
        <v>2668</v>
      </c>
      <c r="L126" s="118" t="s">
        <v>2669</v>
      </c>
      <c r="M126" s="73" t="s">
        <v>75</v>
      </c>
      <c r="N126" s="74"/>
    </row>
    <row r="127" spans="1:14" s="75" customFormat="1" ht="18" customHeight="1" x14ac:dyDescent="0.25">
      <c r="A127" s="104">
        <f>IF(B127&lt;&gt;" ",SUBTOTAL(103,B$7:$B127))</f>
        <v>121</v>
      </c>
      <c r="B127" s="82" t="s">
        <v>2223</v>
      </c>
      <c r="C127" s="109" t="s">
        <v>2507</v>
      </c>
      <c r="D127" s="106" t="s">
        <v>1230</v>
      </c>
      <c r="E127" s="116">
        <v>21</v>
      </c>
      <c r="F127" s="117">
        <v>14.2</v>
      </c>
      <c r="G127" s="117">
        <v>18.3</v>
      </c>
      <c r="H127" s="117">
        <v>17</v>
      </c>
      <c r="I127" s="117">
        <v>70.5</v>
      </c>
      <c r="J127" s="108" t="s">
        <v>127</v>
      </c>
      <c r="K127" s="118" t="s">
        <v>2668</v>
      </c>
      <c r="L127" s="118" t="s">
        <v>2669</v>
      </c>
      <c r="M127" s="73" t="s">
        <v>75</v>
      </c>
      <c r="N127" s="74"/>
    </row>
    <row r="128" spans="1:14" s="75" customFormat="1" ht="18" customHeight="1" x14ac:dyDescent="0.25">
      <c r="A128" s="72">
        <f>IF(B128&lt;&gt;" ",SUBTOTAL(103,B$7:$B128))</f>
        <v>122</v>
      </c>
      <c r="B128" s="82" t="s">
        <v>2224</v>
      </c>
      <c r="C128" s="109" t="s">
        <v>2508</v>
      </c>
      <c r="D128" s="106" t="s">
        <v>1230</v>
      </c>
      <c r="E128" s="116">
        <v>9</v>
      </c>
      <c r="F128" s="117">
        <v>17.5</v>
      </c>
      <c r="G128" s="117">
        <v>18.3</v>
      </c>
      <c r="H128" s="117">
        <v>14</v>
      </c>
      <c r="I128" s="117">
        <v>58.8</v>
      </c>
      <c r="J128" s="108" t="s">
        <v>128</v>
      </c>
      <c r="K128" s="118" t="s">
        <v>2668</v>
      </c>
      <c r="L128" s="118" t="s">
        <v>2669</v>
      </c>
      <c r="M128" s="73" t="s">
        <v>75</v>
      </c>
      <c r="N128" s="74"/>
    </row>
    <row r="129" spans="1:14" s="161" customFormat="1" ht="18" customHeight="1" x14ac:dyDescent="0.25">
      <c r="A129" s="155">
        <f>IF(B129&lt;&gt;" ",SUBTOTAL(103,B$7:$B129))</f>
        <v>123</v>
      </c>
      <c r="B129" s="82" t="s">
        <v>2225</v>
      </c>
      <c r="C129" s="109" t="s">
        <v>2509</v>
      </c>
      <c r="D129" s="106" t="s">
        <v>1230</v>
      </c>
      <c r="E129" s="116">
        <v>17</v>
      </c>
      <c r="F129" s="156">
        <v>18.3</v>
      </c>
      <c r="G129" s="156">
        <v>19.2</v>
      </c>
      <c r="H129" s="156">
        <v>17</v>
      </c>
      <c r="I129" s="156">
        <v>71.5</v>
      </c>
      <c r="J129" s="157" t="s">
        <v>127</v>
      </c>
      <c r="K129" s="158" t="s">
        <v>2668</v>
      </c>
      <c r="L129" s="158" t="s">
        <v>2669</v>
      </c>
      <c r="M129" s="159" t="s">
        <v>75</v>
      </c>
      <c r="N129" s="160"/>
    </row>
    <row r="130" spans="1:14" s="75" customFormat="1" ht="18" customHeight="1" x14ac:dyDescent="0.25">
      <c r="A130" s="72">
        <f>IF(B130&lt;&gt;" ",SUBTOTAL(103,B$7:$B130))</f>
        <v>124</v>
      </c>
      <c r="B130" s="82" t="s">
        <v>2226</v>
      </c>
      <c r="C130" s="109" t="s">
        <v>2510</v>
      </c>
      <c r="D130" s="106" t="s">
        <v>2659</v>
      </c>
      <c r="E130" s="116">
        <v>18</v>
      </c>
      <c r="F130" s="117">
        <v>14.2</v>
      </c>
      <c r="G130" s="117">
        <v>16.7</v>
      </c>
      <c r="H130" s="117">
        <v>19</v>
      </c>
      <c r="I130" s="117">
        <v>67.900000000000006</v>
      </c>
      <c r="J130" s="108" t="s">
        <v>127</v>
      </c>
      <c r="K130" s="118" t="s">
        <v>2668</v>
      </c>
      <c r="L130" s="118" t="s">
        <v>2669</v>
      </c>
      <c r="M130" s="73" t="s">
        <v>75</v>
      </c>
      <c r="N130" s="74"/>
    </row>
    <row r="131" spans="1:14" s="75" customFormat="1" ht="18" customHeight="1" x14ac:dyDescent="0.25">
      <c r="A131" s="104">
        <f>IF(B131&lt;&gt;" ",SUBTOTAL(103,B$7:$B131))</f>
        <v>125</v>
      </c>
      <c r="B131" s="82" t="s">
        <v>2227</v>
      </c>
      <c r="C131" s="109" t="s">
        <v>2511</v>
      </c>
      <c r="D131" s="106" t="s">
        <v>2659</v>
      </c>
      <c r="E131" s="116">
        <v>16</v>
      </c>
      <c r="F131" s="117">
        <v>12.5</v>
      </c>
      <c r="G131" s="117">
        <v>13.3</v>
      </c>
      <c r="H131" s="117">
        <v>11</v>
      </c>
      <c r="I131" s="117">
        <v>52.8</v>
      </c>
      <c r="J131" s="108" t="s">
        <v>128</v>
      </c>
      <c r="K131" s="118" t="s">
        <v>2668</v>
      </c>
      <c r="L131" s="118" t="s">
        <v>2669</v>
      </c>
      <c r="M131" s="73" t="s">
        <v>75</v>
      </c>
      <c r="N131" s="74"/>
    </row>
    <row r="132" spans="1:14" s="75" customFormat="1" ht="18" customHeight="1" x14ac:dyDescent="0.25">
      <c r="A132" s="72">
        <f>IF(B132&lt;&gt;" ",SUBTOTAL(103,B$7:$B132))</f>
        <v>126</v>
      </c>
      <c r="B132" s="82" t="s">
        <v>2228</v>
      </c>
      <c r="C132" s="109" t="s">
        <v>2512</v>
      </c>
      <c r="D132" s="106" t="s">
        <v>2660</v>
      </c>
      <c r="E132" s="116">
        <v>13</v>
      </c>
      <c r="F132" s="117">
        <v>9.1999999999999993</v>
      </c>
      <c r="G132" s="117">
        <v>13.3</v>
      </c>
      <c r="H132" s="117">
        <v>16</v>
      </c>
      <c r="I132" s="117">
        <v>51.5</v>
      </c>
      <c r="J132" s="108" t="s">
        <v>128</v>
      </c>
      <c r="K132" s="118" t="s">
        <v>2668</v>
      </c>
      <c r="L132" s="118" t="s">
        <v>2669</v>
      </c>
      <c r="M132" s="73" t="s">
        <v>75</v>
      </c>
      <c r="N132" s="74"/>
    </row>
    <row r="133" spans="1:14" s="75" customFormat="1" ht="18" customHeight="1" x14ac:dyDescent="0.25">
      <c r="A133" s="104">
        <f>IF(B133&lt;&gt;" ",SUBTOTAL(103,B$7:$B133))</f>
        <v>127</v>
      </c>
      <c r="B133" s="82" t="s">
        <v>2229</v>
      </c>
      <c r="C133" s="109" t="s">
        <v>2513</v>
      </c>
      <c r="D133" s="106" t="s">
        <v>2660</v>
      </c>
      <c r="E133" s="116">
        <v>18</v>
      </c>
      <c r="F133" s="117">
        <v>18.3</v>
      </c>
      <c r="G133" s="117">
        <v>15</v>
      </c>
      <c r="H133" s="117">
        <v>15</v>
      </c>
      <c r="I133" s="117">
        <v>66.3</v>
      </c>
      <c r="J133" s="108" t="s">
        <v>127</v>
      </c>
      <c r="K133" s="118" t="s">
        <v>2668</v>
      </c>
      <c r="L133" s="118" t="s">
        <v>2669</v>
      </c>
      <c r="M133" s="73" t="s">
        <v>75</v>
      </c>
      <c r="N133" s="74"/>
    </row>
    <row r="134" spans="1:14" s="75" customFormat="1" ht="18" customHeight="1" x14ac:dyDescent="0.25">
      <c r="A134" s="72">
        <f>IF(B134&lt;&gt;" ",SUBTOTAL(103,B$7:$B134))</f>
        <v>128</v>
      </c>
      <c r="B134" s="82" t="s">
        <v>2230</v>
      </c>
      <c r="C134" s="109" t="s">
        <v>2514</v>
      </c>
      <c r="D134" s="106" t="s">
        <v>2660</v>
      </c>
      <c r="E134" s="116">
        <v>20</v>
      </c>
      <c r="F134" s="117">
        <v>18.3</v>
      </c>
      <c r="G134" s="117">
        <v>18.3</v>
      </c>
      <c r="H134" s="117">
        <v>18</v>
      </c>
      <c r="I134" s="117">
        <v>74.599999999999994</v>
      </c>
      <c r="J134" s="108" t="s">
        <v>127</v>
      </c>
      <c r="K134" s="118" t="s">
        <v>2668</v>
      </c>
      <c r="L134" s="118" t="s">
        <v>2669</v>
      </c>
      <c r="M134" s="73" t="s">
        <v>75</v>
      </c>
      <c r="N134" s="74"/>
    </row>
    <row r="135" spans="1:14" s="75" customFormat="1" ht="18" customHeight="1" x14ac:dyDescent="0.25">
      <c r="A135" s="104">
        <f>IF(B135&lt;&gt;" ",SUBTOTAL(103,B$7:$B135))</f>
        <v>129</v>
      </c>
      <c r="B135" s="82" t="s">
        <v>2231</v>
      </c>
      <c r="C135" s="109" t="s">
        <v>275</v>
      </c>
      <c r="D135" s="106" t="s">
        <v>1501</v>
      </c>
      <c r="E135" s="116">
        <v>18</v>
      </c>
      <c r="F135" s="117">
        <v>15.8</v>
      </c>
      <c r="G135" s="117">
        <v>15</v>
      </c>
      <c r="H135" s="117">
        <v>17</v>
      </c>
      <c r="I135" s="117">
        <v>65.8</v>
      </c>
      <c r="J135" s="108" t="s">
        <v>127</v>
      </c>
      <c r="K135" s="118" t="s">
        <v>2668</v>
      </c>
      <c r="L135" s="118" t="s">
        <v>2669</v>
      </c>
      <c r="M135" s="73" t="s">
        <v>75</v>
      </c>
      <c r="N135" s="74"/>
    </row>
    <row r="136" spans="1:14" s="75" customFormat="1" ht="18" customHeight="1" x14ac:dyDescent="0.25">
      <c r="A136" s="72">
        <f>IF(B136&lt;&gt;" ",SUBTOTAL(103,B$7:$B136))</f>
        <v>130</v>
      </c>
      <c r="B136" s="82" t="s">
        <v>2232</v>
      </c>
      <c r="C136" s="109" t="s">
        <v>2515</v>
      </c>
      <c r="D136" s="106" t="s">
        <v>1501</v>
      </c>
      <c r="E136" s="116">
        <v>16</v>
      </c>
      <c r="F136" s="117">
        <v>11.7</v>
      </c>
      <c r="G136" s="117">
        <v>10.8</v>
      </c>
      <c r="H136" s="117">
        <v>15</v>
      </c>
      <c r="I136" s="117">
        <v>53.5</v>
      </c>
      <c r="J136" s="108" t="s">
        <v>128</v>
      </c>
      <c r="K136" s="118" t="s">
        <v>2668</v>
      </c>
      <c r="L136" s="118" t="s">
        <v>2669</v>
      </c>
      <c r="M136" s="73" t="s">
        <v>75</v>
      </c>
      <c r="N136" s="74"/>
    </row>
    <row r="137" spans="1:14" s="75" customFormat="1" ht="18" customHeight="1" x14ac:dyDescent="0.25">
      <c r="A137" s="104">
        <f>IF(B137&lt;&gt;" ",SUBTOTAL(103,B$7:$B137))</f>
        <v>131</v>
      </c>
      <c r="B137" s="82" t="s">
        <v>2233</v>
      </c>
      <c r="C137" s="109" t="s">
        <v>2516</v>
      </c>
      <c r="D137" s="106" t="s">
        <v>324</v>
      </c>
      <c r="E137" s="116">
        <v>24</v>
      </c>
      <c r="F137" s="117">
        <v>21.7</v>
      </c>
      <c r="G137" s="117">
        <v>21.7</v>
      </c>
      <c r="H137" s="117">
        <v>23</v>
      </c>
      <c r="I137" s="117">
        <v>90.4</v>
      </c>
      <c r="J137" s="108" t="s">
        <v>296</v>
      </c>
      <c r="K137" s="118" t="s">
        <v>2668</v>
      </c>
      <c r="L137" s="118" t="s">
        <v>2669</v>
      </c>
      <c r="M137" s="73" t="s">
        <v>75</v>
      </c>
      <c r="N137" s="74"/>
    </row>
    <row r="138" spans="1:14" s="75" customFormat="1" ht="18" customHeight="1" x14ac:dyDescent="0.25">
      <c r="A138" s="72">
        <f>IF(B138&lt;&gt;" ",SUBTOTAL(103,B$7:$B138))</f>
        <v>132</v>
      </c>
      <c r="B138" s="82" t="s">
        <v>2234</v>
      </c>
      <c r="C138" s="109" t="s">
        <v>2517</v>
      </c>
      <c r="D138" s="106" t="s">
        <v>324</v>
      </c>
      <c r="E138" s="116">
        <v>21</v>
      </c>
      <c r="F138" s="117">
        <v>23.3</v>
      </c>
      <c r="G138" s="117">
        <v>21.7</v>
      </c>
      <c r="H138" s="117">
        <v>23</v>
      </c>
      <c r="I138" s="117">
        <v>89</v>
      </c>
      <c r="J138" s="108" t="s">
        <v>296</v>
      </c>
      <c r="K138" s="118" t="s">
        <v>2668</v>
      </c>
      <c r="L138" s="118" t="s">
        <v>2669</v>
      </c>
      <c r="M138" s="73" t="s">
        <v>75</v>
      </c>
      <c r="N138" s="74"/>
    </row>
    <row r="139" spans="1:14" s="75" customFormat="1" ht="18" customHeight="1" x14ac:dyDescent="0.25">
      <c r="A139" s="104">
        <f>IF(B139&lt;&gt;" ",SUBTOTAL(103,B$7:$B139))</f>
        <v>133</v>
      </c>
      <c r="B139" s="82" t="s">
        <v>2235</v>
      </c>
      <c r="C139" s="109" t="s">
        <v>2518</v>
      </c>
      <c r="D139" s="106" t="s">
        <v>324</v>
      </c>
      <c r="E139" s="116">
        <v>9</v>
      </c>
      <c r="F139" s="117">
        <v>17.5</v>
      </c>
      <c r="G139" s="117">
        <v>19.2</v>
      </c>
      <c r="H139" s="117">
        <v>10</v>
      </c>
      <c r="I139" s="117">
        <v>55.7</v>
      </c>
      <c r="J139" s="108" t="s">
        <v>128</v>
      </c>
      <c r="K139" s="118" t="s">
        <v>2668</v>
      </c>
      <c r="L139" s="118" t="s">
        <v>2669</v>
      </c>
      <c r="M139" s="73" t="s">
        <v>75</v>
      </c>
      <c r="N139" s="74"/>
    </row>
    <row r="140" spans="1:14" s="75" customFormat="1" ht="18" customHeight="1" x14ac:dyDescent="0.25">
      <c r="A140" s="72">
        <f>IF(B140&lt;&gt;" ",SUBTOTAL(103,B$7:$B140))</f>
        <v>134</v>
      </c>
      <c r="B140" s="82" t="s">
        <v>2236</v>
      </c>
      <c r="C140" s="109" t="s">
        <v>2519</v>
      </c>
      <c r="D140" s="106" t="s">
        <v>324</v>
      </c>
      <c r="E140" s="116">
        <v>12</v>
      </c>
      <c r="F140" s="117">
        <v>15.8</v>
      </c>
      <c r="G140" s="117">
        <v>12.5</v>
      </c>
      <c r="H140" s="117">
        <v>16</v>
      </c>
      <c r="I140" s="117">
        <v>56.3</v>
      </c>
      <c r="J140" s="108" t="s">
        <v>128</v>
      </c>
      <c r="K140" s="118" t="s">
        <v>2668</v>
      </c>
      <c r="L140" s="118" t="s">
        <v>2669</v>
      </c>
      <c r="M140" s="73" t="s">
        <v>75</v>
      </c>
      <c r="N140" s="74"/>
    </row>
    <row r="141" spans="1:14" s="75" customFormat="1" ht="18" customHeight="1" x14ac:dyDescent="0.25">
      <c r="A141" s="104">
        <f>IF(B141&lt;&gt;" ",SUBTOTAL(103,B$7:$B141))</f>
        <v>135</v>
      </c>
      <c r="B141" s="82" t="s">
        <v>2237</v>
      </c>
      <c r="C141" s="109" t="s">
        <v>2520</v>
      </c>
      <c r="D141" s="106" t="s">
        <v>1231</v>
      </c>
      <c r="E141" s="116">
        <v>22</v>
      </c>
      <c r="F141" s="117">
        <v>20.8</v>
      </c>
      <c r="G141" s="117">
        <v>22.5</v>
      </c>
      <c r="H141" s="117">
        <v>20</v>
      </c>
      <c r="I141" s="117">
        <v>85.3</v>
      </c>
      <c r="J141" s="108" t="s">
        <v>296</v>
      </c>
      <c r="K141" s="118" t="s">
        <v>2668</v>
      </c>
      <c r="L141" s="118" t="s">
        <v>2669</v>
      </c>
      <c r="M141" s="73" t="s">
        <v>75</v>
      </c>
      <c r="N141" s="74"/>
    </row>
    <row r="142" spans="1:14" s="75" customFormat="1" ht="18" customHeight="1" x14ac:dyDescent="0.25">
      <c r="A142" s="72">
        <f>IF(B142&lt;&gt;" ",SUBTOTAL(103,B$7:$B142))</f>
        <v>136</v>
      </c>
      <c r="B142" s="82" t="s">
        <v>2238</v>
      </c>
      <c r="C142" s="109" t="s">
        <v>2521</v>
      </c>
      <c r="D142" s="106" t="s">
        <v>1231</v>
      </c>
      <c r="E142" s="116">
        <v>20</v>
      </c>
      <c r="F142" s="117">
        <v>20.8</v>
      </c>
      <c r="G142" s="117">
        <v>20</v>
      </c>
      <c r="H142" s="117">
        <v>15</v>
      </c>
      <c r="I142" s="117">
        <v>75.8</v>
      </c>
      <c r="J142" s="108" t="s">
        <v>296</v>
      </c>
      <c r="K142" s="118" t="s">
        <v>2668</v>
      </c>
      <c r="L142" s="118" t="s">
        <v>2669</v>
      </c>
      <c r="M142" s="73" t="s">
        <v>75</v>
      </c>
      <c r="N142" s="74"/>
    </row>
    <row r="143" spans="1:14" s="75" customFormat="1" ht="18" customHeight="1" x14ac:dyDescent="0.25">
      <c r="A143" s="104">
        <f>IF(B143&lt;&gt;" ",SUBTOTAL(103,B$7:$B143))</f>
        <v>137</v>
      </c>
      <c r="B143" s="82" t="s">
        <v>2239</v>
      </c>
      <c r="C143" s="109" t="s">
        <v>2522</v>
      </c>
      <c r="D143" s="106" t="s">
        <v>1231</v>
      </c>
      <c r="E143" s="116">
        <v>15</v>
      </c>
      <c r="F143" s="117">
        <v>16.7</v>
      </c>
      <c r="G143" s="117">
        <v>15.8</v>
      </c>
      <c r="H143" s="117">
        <v>21</v>
      </c>
      <c r="I143" s="117">
        <v>68.5</v>
      </c>
      <c r="J143" s="108" t="s">
        <v>127</v>
      </c>
      <c r="K143" s="118" t="s">
        <v>2668</v>
      </c>
      <c r="L143" s="118" t="s">
        <v>2669</v>
      </c>
      <c r="M143" s="73" t="s">
        <v>75</v>
      </c>
      <c r="N143" s="74"/>
    </row>
    <row r="144" spans="1:14" s="75" customFormat="1" ht="18" customHeight="1" x14ac:dyDescent="0.25">
      <c r="A144" s="72">
        <f>IF(B144&lt;&gt;" ",SUBTOTAL(103,B$7:$B144))</f>
        <v>138</v>
      </c>
      <c r="B144" s="82" t="s">
        <v>2240</v>
      </c>
      <c r="C144" s="109" t="s">
        <v>2523</v>
      </c>
      <c r="D144" s="106" t="s">
        <v>1231</v>
      </c>
      <c r="E144" s="116">
        <v>18</v>
      </c>
      <c r="F144" s="117">
        <v>11.7</v>
      </c>
      <c r="G144" s="117">
        <v>12.5</v>
      </c>
      <c r="H144" s="117">
        <v>15</v>
      </c>
      <c r="I144" s="117">
        <v>57.2</v>
      </c>
      <c r="J144" s="108" t="s">
        <v>128</v>
      </c>
      <c r="K144" s="118" t="s">
        <v>2668</v>
      </c>
      <c r="L144" s="118" t="s">
        <v>2669</v>
      </c>
      <c r="M144" s="73" t="s">
        <v>75</v>
      </c>
      <c r="N144" s="74"/>
    </row>
    <row r="145" spans="1:14" s="75" customFormat="1" ht="18" customHeight="1" x14ac:dyDescent="0.25">
      <c r="A145" s="104">
        <f>IF(B145&lt;&gt;" ",SUBTOTAL(103,B$7:$B145))</f>
        <v>139</v>
      </c>
      <c r="B145" s="82" t="s">
        <v>2241</v>
      </c>
      <c r="C145" s="109" t="s">
        <v>2524</v>
      </c>
      <c r="D145" s="106" t="s">
        <v>1231</v>
      </c>
      <c r="E145" s="116">
        <v>17</v>
      </c>
      <c r="F145" s="117">
        <v>13.3</v>
      </c>
      <c r="G145" s="117">
        <v>6.7</v>
      </c>
      <c r="H145" s="117">
        <v>14</v>
      </c>
      <c r="I145" s="117">
        <v>51</v>
      </c>
      <c r="J145" s="108" t="s">
        <v>128</v>
      </c>
      <c r="K145" s="118" t="s">
        <v>2668</v>
      </c>
      <c r="L145" s="118" t="s">
        <v>2669</v>
      </c>
      <c r="M145" s="73" t="s">
        <v>75</v>
      </c>
      <c r="N145" s="74"/>
    </row>
    <row r="146" spans="1:14" s="75" customFormat="1" ht="18" customHeight="1" x14ac:dyDescent="0.25">
      <c r="A146" s="72">
        <f>IF(B146&lt;&gt;" ",SUBTOTAL(103,B$7:$B146))</f>
        <v>140</v>
      </c>
      <c r="B146" s="82" t="s">
        <v>2242</v>
      </c>
      <c r="C146" s="109" t="s">
        <v>2408</v>
      </c>
      <c r="D146" s="106" t="s">
        <v>325</v>
      </c>
      <c r="E146" s="116">
        <v>17</v>
      </c>
      <c r="F146" s="117">
        <v>14.2</v>
      </c>
      <c r="G146" s="117">
        <v>11.7</v>
      </c>
      <c r="H146" s="117">
        <v>19</v>
      </c>
      <c r="I146" s="117">
        <v>61.9</v>
      </c>
      <c r="J146" s="108" t="s">
        <v>128</v>
      </c>
      <c r="K146" s="118" t="s">
        <v>2668</v>
      </c>
      <c r="L146" s="118" t="s">
        <v>2669</v>
      </c>
      <c r="M146" s="73" t="s">
        <v>75</v>
      </c>
      <c r="N146" s="74"/>
    </row>
    <row r="147" spans="1:14" s="75" customFormat="1" ht="18" customHeight="1" x14ac:dyDescent="0.25">
      <c r="A147" s="104">
        <f>IF(B147&lt;&gt;" ",SUBTOTAL(103,B$7:$B147))</f>
        <v>141</v>
      </c>
      <c r="B147" s="82" t="s">
        <v>2243</v>
      </c>
      <c r="C147" s="109" t="s">
        <v>2525</v>
      </c>
      <c r="D147" s="106" t="s">
        <v>325</v>
      </c>
      <c r="E147" s="116">
        <v>16</v>
      </c>
      <c r="F147" s="117">
        <v>15</v>
      </c>
      <c r="G147" s="117">
        <v>8.3000000000000007</v>
      </c>
      <c r="H147" s="117">
        <v>11</v>
      </c>
      <c r="I147" s="117">
        <v>50.3</v>
      </c>
      <c r="J147" s="108" t="s">
        <v>128</v>
      </c>
      <c r="K147" s="118" t="s">
        <v>2668</v>
      </c>
      <c r="L147" s="118" t="s">
        <v>2669</v>
      </c>
      <c r="M147" s="73" t="s">
        <v>75</v>
      </c>
      <c r="N147" s="74"/>
    </row>
    <row r="148" spans="1:14" s="75" customFormat="1" ht="18" customHeight="1" x14ac:dyDescent="0.25">
      <c r="A148" s="72">
        <f>IF(B148&lt;&gt;" ",SUBTOTAL(103,B$7:$B148))</f>
        <v>142</v>
      </c>
      <c r="B148" s="82" t="s">
        <v>2244</v>
      </c>
      <c r="C148" s="109" t="s">
        <v>2526</v>
      </c>
      <c r="D148" s="106" t="s">
        <v>325</v>
      </c>
      <c r="E148" s="116">
        <v>18</v>
      </c>
      <c r="F148" s="117">
        <v>14.2</v>
      </c>
      <c r="G148" s="117">
        <v>15.8</v>
      </c>
      <c r="H148" s="117">
        <v>17</v>
      </c>
      <c r="I148" s="117">
        <v>65</v>
      </c>
      <c r="J148" s="108" t="s">
        <v>127</v>
      </c>
      <c r="K148" s="118" t="s">
        <v>2668</v>
      </c>
      <c r="L148" s="118" t="s">
        <v>2669</v>
      </c>
      <c r="M148" s="73" t="s">
        <v>75</v>
      </c>
      <c r="N148" s="74"/>
    </row>
    <row r="149" spans="1:14" s="75" customFormat="1" ht="18" customHeight="1" x14ac:dyDescent="0.25">
      <c r="A149" s="104">
        <f>IF(B149&lt;&gt;" ",SUBTOTAL(103,B$7:$B149))</f>
        <v>143</v>
      </c>
      <c r="B149" s="82" t="s">
        <v>2245</v>
      </c>
      <c r="C149" s="109" t="s">
        <v>271</v>
      </c>
      <c r="D149" s="106" t="s">
        <v>325</v>
      </c>
      <c r="E149" s="116">
        <v>10</v>
      </c>
      <c r="F149" s="117">
        <v>10</v>
      </c>
      <c r="G149" s="117">
        <v>10.8</v>
      </c>
      <c r="H149" s="117">
        <v>20</v>
      </c>
      <c r="I149" s="117">
        <v>50.8</v>
      </c>
      <c r="J149" s="108" t="s">
        <v>128</v>
      </c>
      <c r="K149" s="118" t="s">
        <v>2668</v>
      </c>
      <c r="L149" s="118" t="s">
        <v>2669</v>
      </c>
      <c r="M149" s="73" t="s">
        <v>75</v>
      </c>
      <c r="N149" s="74"/>
    </row>
    <row r="150" spans="1:14" s="75" customFormat="1" ht="18" customHeight="1" x14ac:dyDescent="0.25">
      <c r="A150" s="72">
        <f>IF(B150&lt;&gt;" ",SUBTOTAL(103,B$7:$B150))</f>
        <v>144</v>
      </c>
      <c r="B150" s="82" t="s">
        <v>2246</v>
      </c>
      <c r="C150" s="109" t="s">
        <v>2527</v>
      </c>
      <c r="D150" s="106" t="s">
        <v>325</v>
      </c>
      <c r="E150" s="116">
        <v>17</v>
      </c>
      <c r="F150" s="117">
        <v>17.5</v>
      </c>
      <c r="G150" s="117">
        <v>10.8</v>
      </c>
      <c r="H150" s="117">
        <v>18</v>
      </c>
      <c r="I150" s="117">
        <v>63.3</v>
      </c>
      <c r="J150" s="108" t="s">
        <v>128</v>
      </c>
      <c r="K150" s="118" t="s">
        <v>2668</v>
      </c>
      <c r="L150" s="118" t="s">
        <v>2669</v>
      </c>
      <c r="M150" s="73" t="s">
        <v>75</v>
      </c>
      <c r="N150" s="74"/>
    </row>
    <row r="151" spans="1:14" s="75" customFormat="1" ht="18" customHeight="1" x14ac:dyDescent="0.25">
      <c r="A151" s="104">
        <f>IF(B151&lt;&gt;" ",SUBTOTAL(103,B$7:$B151))</f>
        <v>145</v>
      </c>
      <c r="B151" s="82" t="s">
        <v>2247</v>
      </c>
      <c r="C151" s="109" t="s">
        <v>2528</v>
      </c>
      <c r="D151" s="106" t="s">
        <v>1944</v>
      </c>
      <c r="E151" s="116">
        <v>12</v>
      </c>
      <c r="F151" s="117">
        <v>15.8</v>
      </c>
      <c r="G151" s="117">
        <v>13.3</v>
      </c>
      <c r="H151" s="117">
        <v>9</v>
      </c>
      <c r="I151" s="117">
        <v>50.1</v>
      </c>
      <c r="J151" s="108" t="s">
        <v>128</v>
      </c>
      <c r="K151" s="118" t="s">
        <v>2668</v>
      </c>
      <c r="L151" s="118" t="s">
        <v>2669</v>
      </c>
      <c r="M151" s="73" t="s">
        <v>75</v>
      </c>
      <c r="N151" s="74"/>
    </row>
    <row r="152" spans="1:14" s="75" customFormat="1" ht="18" customHeight="1" x14ac:dyDescent="0.25">
      <c r="A152" s="72">
        <f>IF(B152&lt;&gt;" ",SUBTOTAL(103,B$7:$B152))</f>
        <v>146</v>
      </c>
      <c r="B152" s="82" t="s">
        <v>2248</v>
      </c>
      <c r="C152" s="109" t="s">
        <v>2529</v>
      </c>
      <c r="D152" s="106" t="s">
        <v>1944</v>
      </c>
      <c r="E152" s="116">
        <v>14</v>
      </c>
      <c r="F152" s="117">
        <v>10.8</v>
      </c>
      <c r="G152" s="117">
        <v>9.1999999999999993</v>
      </c>
      <c r="H152" s="117">
        <v>16</v>
      </c>
      <c r="I152" s="117">
        <v>50</v>
      </c>
      <c r="J152" s="108" t="s">
        <v>128</v>
      </c>
      <c r="K152" s="118" t="s">
        <v>2668</v>
      </c>
      <c r="L152" s="118" t="s">
        <v>2669</v>
      </c>
      <c r="M152" s="73" t="s">
        <v>75</v>
      </c>
      <c r="N152" s="74"/>
    </row>
    <row r="153" spans="1:14" s="75" customFormat="1" ht="18" customHeight="1" x14ac:dyDescent="0.25">
      <c r="A153" s="104">
        <f>IF(B153&lt;&gt;" ",SUBTOTAL(103,B$7:$B153))</f>
        <v>147</v>
      </c>
      <c r="B153" s="82" t="s">
        <v>2249</v>
      </c>
      <c r="C153" s="109" t="s">
        <v>2530</v>
      </c>
      <c r="D153" s="106" t="s">
        <v>1232</v>
      </c>
      <c r="E153" s="116">
        <v>20</v>
      </c>
      <c r="F153" s="117">
        <v>18.3</v>
      </c>
      <c r="G153" s="117">
        <v>20.8</v>
      </c>
      <c r="H153" s="117">
        <v>21</v>
      </c>
      <c r="I153" s="117">
        <v>80.099999999999994</v>
      </c>
      <c r="J153" s="108" t="s">
        <v>296</v>
      </c>
      <c r="K153" s="118" t="s">
        <v>2668</v>
      </c>
      <c r="L153" s="118" t="s">
        <v>2669</v>
      </c>
      <c r="M153" s="73" t="s">
        <v>75</v>
      </c>
      <c r="N153" s="74"/>
    </row>
    <row r="154" spans="1:14" s="75" customFormat="1" ht="18" customHeight="1" x14ac:dyDescent="0.25">
      <c r="A154" s="72">
        <f>IF(B154&lt;&gt;" ",SUBTOTAL(103,B$7:$B154))</f>
        <v>148</v>
      </c>
      <c r="B154" s="82" t="s">
        <v>2250</v>
      </c>
      <c r="C154" s="109" t="s">
        <v>2531</v>
      </c>
      <c r="D154" s="106" t="s">
        <v>308</v>
      </c>
      <c r="E154" s="116">
        <v>18</v>
      </c>
      <c r="F154" s="117">
        <v>19.2</v>
      </c>
      <c r="G154" s="117">
        <v>20.8</v>
      </c>
      <c r="H154" s="117">
        <v>13</v>
      </c>
      <c r="I154" s="117">
        <v>71</v>
      </c>
      <c r="J154" s="108" t="s">
        <v>127</v>
      </c>
      <c r="K154" s="118" t="s">
        <v>2668</v>
      </c>
      <c r="L154" s="118" t="s">
        <v>2669</v>
      </c>
      <c r="M154" s="73" t="s">
        <v>75</v>
      </c>
      <c r="N154" s="74"/>
    </row>
    <row r="155" spans="1:14" s="75" customFormat="1" ht="18" customHeight="1" x14ac:dyDescent="0.25">
      <c r="A155" s="104">
        <f>IF(B155&lt;&gt;" ",SUBTOTAL(103,B$7:$B155))</f>
        <v>149</v>
      </c>
      <c r="B155" s="82" t="s">
        <v>2251</v>
      </c>
      <c r="C155" s="109" t="s">
        <v>2532</v>
      </c>
      <c r="D155" s="106" t="s">
        <v>308</v>
      </c>
      <c r="E155" s="116">
        <v>19</v>
      </c>
      <c r="F155" s="117">
        <v>5.8</v>
      </c>
      <c r="G155" s="117">
        <v>10.8</v>
      </c>
      <c r="H155" s="117">
        <v>16</v>
      </c>
      <c r="I155" s="117">
        <v>51.6</v>
      </c>
      <c r="J155" s="108" t="s">
        <v>128</v>
      </c>
      <c r="K155" s="118" t="s">
        <v>2668</v>
      </c>
      <c r="L155" s="118" t="s">
        <v>2669</v>
      </c>
      <c r="M155" s="73" t="s">
        <v>75</v>
      </c>
      <c r="N155" s="74"/>
    </row>
    <row r="156" spans="1:14" s="75" customFormat="1" ht="18" customHeight="1" x14ac:dyDescent="0.25">
      <c r="A156" s="72">
        <f>IF(B156&lt;&gt;" ",SUBTOTAL(103,B$7:$B156))</f>
        <v>150</v>
      </c>
      <c r="B156" s="82" t="s">
        <v>2252</v>
      </c>
      <c r="C156" s="109" t="s">
        <v>2533</v>
      </c>
      <c r="D156" s="106" t="s">
        <v>309</v>
      </c>
      <c r="E156" s="116">
        <v>17</v>
      </c>
      <c r="F156" s="117">
        <v>10.8</v>
      </c>
      <c r="G156" s="117">
        <v>20</v>
      </c>
      <c r="H156" s="117">
        <v>15</v>
      </c>
      <c r="I156" s="117">
        <v>62.8</v>
      </c>
      <c r="J156" s="108" t="s">
        <v>128</v>
      </c>
      <c r="K156" s="118" t="s">
        <v>2668</v>
      </c>
      <c r="L156" s="118" t="s">
        <v>2669</v>
      </c>
      <c r="M156" s="73" t="s">
        <v>75</v>
      </c>
      <c r="N156" s="74"/>
    </row>
    <row r="157" spans="1:14" s="75" customFormat="1" ht="18" customHeight="1" x14ac:dyDescent="0.25">
      <c r="A157" s="104">
        <f>IF(B157&lt;&gt;" ",SUBTOTAL(103,B$7:$B157))</f>
        <v>151</v>
      </c>
      <c r="B157" s="82" t="s">
        <v>2253</v>
      </c>
      <c r="C157" s="109" t="s">
        <v>2534</v>
      </c>
      <c r="D157" s="106" t="s">
        <v>309</v>
      </c>
      <c r="E157" s="116">
        <v>18</v>
      </c>
      <c r="F157" s="117">
        <v>10</v>
      </c>
      <c r="G157" s="117">
        <v>7.5</v>
      </c>
      <c r="H157" s="117">
        <v>15</v>
      </c>
      <c r="I157" s="117">
        <v>50.5</v>
      </c>
      <c r="J157" s="108" t="s">
        <v>128</v>
      </c>
      <c r="K157" s="118" t="s">
        <v>2668</v>
      </c>
      <c r="L157" s="118" t="s">
        <v>2669</v>
      </c>
      <c r="M157" s="73" t="s">
        <v>75</v>
      </c>
      <c r="N157" s="74"/>
    </row>
    <row r="158" spans="1:14" s="75" customFormat="1" ht="18" customHeight="1" x14ac:dyDescent="0.25">
      <c r="A158" s="72">
        <f>IF(B158&lt;&gt;" ",SUBTOTAL(103,B$7:$B158))</f>
        <v>152</v>
      </c>
      <c r="B158" s="82" t="s">
        <v>2254</v>
      </c>
      <c r="C158" s="109" t="s">
        <v>2535</v>
      </c>
      <c r="D158" s="106" t="s">
        <v>309</v>
      </c>
      <c r="E158" s="116">
        <v>16</v>
      </c>
      <c r="F158" s="117">
        <v>10.8</v>
      </c>
      <c r="G158" s="117">
        <v>16.7</v>
      </c>
      <c r="H158" s="117">
        <v>10</v>
      </c>
      <c r="I158" s="117">
        <v>53.5</v>
      </c>
      <c r="J158" s="108" t="s">
        <v>128</v>
      </c>
      <c r="K158" s="118" t="s">
        <v>2668</v>
      </c>
      <c r="L158" s="118" t="s">
        <v>2669</v>
      </c>
      <c r="M158" s="73" t="s">
        <v>75</v>
      </c>
      <c r="N158" s="74"/>
    </row>
    <row r="159" spans="1:14" s="75" customFormat="1" ht="18" customHeight="1" x14ac:dyDescent="0.25">
      <c r="A159" s="104">
        <f>IF(B159&lt;&gt;" ",SUBTOTAL(103,B$7:$B159))</f>
        <v>153</v>
      </c>
      <c r="B159" s="82" t="s">
        <v>2255</v>
      </c>
      <c r="C159" s="109" t="s">
        <v>2536</v>
      </c>
      <c r="D159" s="106" t="s">
        <v>2661</v>
      </c>
      <c r="E159" s="116">
        <v>19</v>
      </c>
      <c r="F159" s="117">
        <v>14.2</v>
      </c>
      <c r="G159" s="117">
        <v>11.7</v>
      </c>
      <c r="H159" s="117">
        <v>12</v>
      </c>
      <c r="I159" s="117">
        <v>56.9</v>
      </c>
      <c r="J159" s="108" t="s">
        <v>128</v>
      </c>
      <c r="K159" s="118" t="s">
        <v>2668</v>
      </c>
      <c r="L159" s="118" t="s">
        <v>2669</v>
      </c>
      <c r="M159" s="73" t="s">
        <v>75</v>
      </c>
      <c r="N159" s="74"/>
    </row>
    <row r="160" spans="1:14" s="75" customFormat="1" ht="18" customHeight="1" x14ac:dyDescent="0.25">
      <c r="A160" s="72">
        <f>IF(B160&lt;&gt;" ",SUBTOTAL(103,B$7:$B160))</f>
        <v>154</v>
      </c>
      <c r="B160" s="82" t="s">
        <v>2256</v>
      </c>
      <c r="C160" s="109" t="s">
        <v>2537</v>
      </c>
      <c r="D160" s="106" t="s">
        <v>2661</v>
      </c>
      <c r="E160" s="116">
        <v>17</v>
      </c>
      <c r="F160" s="117">
        <v>13.3</v>
      </c>
      <c r="G160" s="117">
        <v>10</v>
      </c>
      <c r="H160" s="117">
        <v>17</v>
      </c>
      <c r="I160" s="117">
        <v>57.3</v>
      </c>
      <c r="J160" s="108" t="s">
        <v>128</v>
      </c>
      <c r="K160" s="118" t="s">
        <v>2668</v>
      </c>
      <c r="L160" s="118" t="s">
        <v>2669</v>
      </c>
      <c r="M160" s="73" t="s">
        <v>75</v>
      </c>
      <c r="N160" s="74"/>
    </row>
    <row r="161" spans="1:14" s="75" customFormat="1" ht="18" customHeight="1" x14ac:dyDescent="0.25">
      <c r="A161" s="104">
        <f>IF(B161&lt;&gt;" ",SUBTOTAL(103,B$7:$B161))</f>
        <v>155</v>
      </c>
      <c r="B161" s="82" t="s">
        <v>2257</v>
      </c>
      <c r="C161" s="109" t="s">
        <v>2538</v>
      </c>
      <c r="D161" s="106" t="s">
        <v>2661</v>
      </c>
      <c r="E161" s="116">
        <v>18</v>
      </c>
      <c r="F161" s="117">
        <v>13.3</v>
      </c>
      <c r="G161" s="117">
        <v>12.5</v>
      </c>
      <c r="H161" s="117">
        <v>7</v>
      </c>
      <c r="I161" s="117">
        <v>50.8</v>
      </c>
      <c r="J161" s="108" t="s">
        <v>128</v>
      </c>
      <c r="K161" s="118" t="s">
        <v>2668</v>
      </c>
      <c r="L161" s="118" t="s">
        <v>2669</v>
      </c>
      <c r="M161" s="73" t="s">
        <v>75</v>
      </c>
      <c r="N161" s="74"/>
    </row>
    <row r="162" spans="1:14" s="75" customFormat="1" ht="18" customHeight="1" x14ac:dyDescent="0.25">
      <c r="A162" s="72">
        <f>IF(B162&lt;&gt;" ",SUBTOTAL(103,B$7:$B162))</f>
        <v>156</v>
      </c>
      <c r="B162" s="82" t="s">
        <v>2258</v>
      </c>
      <c r="C162" s="109" t="s">
        <v>2539</v>
      </c>
      <c r="D162" s="106" t="s">
        <v>2661</v>
      </c>
      <c r="E162" s="116">
        <v>18</v>
      </c>
      <c r="F162" s="117">
        <v>11.7</v>
      </c>
      <c r="G162" s="117">
        <v>15</v>
      </c>
      <c r="H162" s="117">
        <v>12</v>
      </c>
      <c r="I162" s="117">
        <v>56.7</v>
      </c>
      <c r="J162" s="108" t="s">
        <v>128</v>
      </c>
      <c r="K162" s="118" t="s">
        <v>2668</v>
      </c>
      <c r="L162" s="118" t="s">
        <v>2669</v>
      </c>
      <c r="M162" s="73" t="s">
        <v>75</v>
      </c>
      <c r="N162" s="74"/>
    </row>
    <row r="163" spans="1:14" s="75" customFormat="1" ht="18" customHeight="1" x14ac:dyDescent="0.25">
      <c r="A163" s="104">
        <f>IF(B163&lt;&gt;" ",SUBTOTAL(103,B$7:$B163))</f>
        <v>157</v>
      </c>
      <c r="B163" s="82" t="s">
        <v>2259</v>
      </c>
      <c r="C163" s="109" t="s">
        <v>2540</v>
      </c>
      <c r="D163" s="106" t="s">
        <v>2662</v>
      </c>
      <c r="E163" s="116">
        <v>24</v>
      </c>
      <c r="F163" s="117">
        <v>13.3</v>
      </c>
      <c r="G163" s="117">
        <v>16.7</v>
      </c>
      <c r="H163" s="117">
        <v>19</v>
      </c>
      <c r="I163" s="117">
        <v>73</v>
      </c>
      <c r="J163" s="108" t="s">
        <v>127</v>
      </c>
      <c r="K163" s="118" t="s">
        <v>2668</v>
      </c>
      <c r="L163" s="118" t="s">
        <v>2669</v>
      </c>
      <c r="M163" s="73" t="s">
        <v>75</v>
      </c>
      <c r="N163" s="74"/>
    </row>
    <row r="164" spans="1:14" s="75" customFormat="1" ht="18" customHeight="1" x14ac:dyDescent="0.25">
      <c r="A164" s="72">
        <f>IF(B164&lt;&gt;" ",SUBTOTAL(103,B$7:$B164))</f>
        <v>158</v>
      </c>
      <c r="B164" s="82" t="s">
        <v>2260</v>
      </c>
      <c r="C164" s="109" t="s">
        <v>165</v>
      </c>
      <c r="D164" s="106" t="s">
        <v>2662</v>
      </c>
      <c r="E164" s="116">
        <v>16</v>
      </c>
      <c r="F164" s="117">
        <v>13.3</v>
      </c>
      <c r="G164" s="117">
        <v>21.7</v>
      </c>
      <c r="H164" s="117">
        <v>8</v>
      </c>
      <c r="I164" s="117">
        <v>59</v>
      </c>
      <c r="J164" s="108" t="s">
        <v>128</v>
      </c>
      <c r="K164" s="118" t="s">
        <v>2668</v>
      </c>
      <c r="L164" s="118" t="s">
        <v>2669</v>
      </c>
      <c r="M164" s="73" t="s">
        <v>75</v>
      </c>
      <c r="N164" s="74"/>
    </row>
    <row r="165" spans="1:14" s="75" customFormat="1" ht="18" customHeight="1" x14ac:dyDescent="0.25">
      <c r="A165" s="104">
        <f>IF(B165&lt;&gt;" ",SUBTOTAL(103,B$7:$B165))</f>
        <v>159</v>
      </c>
      <c r="B165" s="82" t="s">
        <v>2261</v>
      </c>
      <c r="C165" s="109" t="s">
        <v>2541</v>
      </c>
      <c r="D165" s="106" t="s">
        <v>2662</v>
      </c>
      <c r="E165" s="116">
        <v>11</v>
      </c>
      <c r="F165" s="117">
        <v>10.8</v>
      </c>
      <c r="G165" s="117">
        <v>11.7</v>
      </c>
      <c r="H165" s="117">
        <v>17</v>
      </c>
      <c r="I165" s="117">
        <v>50.5</v>
      </c>
      <c r="J165" s="108" t="s">
        <v>128</v>
      </c>
      <c r="K165" s="118" t="s">
        <v>2668</v>
      </c>
      <c r="L165" s="118" t="s">
        <v>2669</v>
      </c>
      <c r="M165" s="73" t="s">
        <v>75</v>
      </c>
      <c r="N165" s="74"/>
    </row>
    <row r="166" spans="1:14" s="75" customFormat="1" ht="18" customHeight="1" x14ac:dyDescent="0.25">
      <c r="A166" s="72">
        <f>IF(B166&lt;&gt;" ",SUBTOTAL(103,B$7:$B166))</f>
        <v>160</v>
      </c>
      <c r="B166" s="82" t="s">
        <v>2262</v>
      </c>
      <c r="C166" s="109" t="s">
        <v>2542</v>
      </c>
      <c r="D166" s="106" t="s">
        <v>326</v>
      </c>
      <c r="E166" s="116">
        <v>25</v>
      </c>
      <c r="F166" s="117">
        <v>21.7</v>
      </c>
      <c r="G166" s="117">
        <v>20</v>
      </c>
      <c r="H166" s="117">
        <v>20</v>
      </c>
      <c r="I166" s="117">
        <v>86.7</v>
      </c>
      <c r="J166" s="108" t="s">
        <v>296</v>
      </c>
      <c r="K166" s="118" t="s">
        <v>2668</v>
      </c>
      <c r="L166" s="118" t="s">
        <v>2669</v>
      </c>
      <c r="M166" s="73" t="s">
        <v>75</v>
      </c>
      <c r="N166" s="74"/>
    </row>
    <row r="167" spans="1:14" s="75" customFormat="1" ht="18" customHeight="1" x14ac:dyDescent="0.25">
      <c r="A167" s="104">
        <f>IF(B167&lt;&gt;" ",SUBTOTAL(103,B$7:$B167))</f>
        <v>161</v>
      </c>
      <c r="B167" s="82" t="s">
        <v>2263</v>
      </c>
      <c r="C167" s="109" t="s">
        <v>2543</v>
      </c>
      <c r="D167" s="106" t="s">
        <v>327</v>
      </c>
      <c r="E167" s="116">
        <v>20</v>
      </c>
      <c r="F167" s="117">
        <v>12.5</v>
      </c>
      <c r="G167" s="117">
        <v>15.8</v>
      </c>
      <c r="H167" s="117">
        <v>20</v>
      </c>
      <c r="I167" s="117">
        <v>68.3</v>
      </c>
      <c r="J167" s="108" t="s">
        <v>127</v>
      </c>
      <c r="K167" s="118" t="s">
        <v>2668</v>
      </c>
      <c r="L167" s="118" t="s">
        <v>2669</v>
      </c>
      <c r="M167" s="73" t="s">
        <v>75</v>
      </c>
      <c r="N167" s="74"/>
    </row>
    <row r="168" spans="1:14" s="75" customFormat="1" ht="18" customHeight="1" x14ac:dyDescent="0.25">
      <c r="A168" s="72">
        <f>IF(B168&lt;&gt;" ",SUBTOTAL(103,B$7:$B168))</f>
        <v>162</v>
      </c>
      <c r="B168" s="82" t="s">
        <v>2264</v>
      </c>
      <c r="C168" s="109" t="s">
        <v>2544</v>
      </c>
      <c r="D168" s="106" t="s">
        <v>1366</v>
      </c>
      <c r="E168" s="116">
        <v>25</v>
      </c>
      <c r="F168" s="117">
        <v>13.3</v>
      </c>
      <c r="G168" s="117">
        <v>21.7</v>
      </c>
      <c r="H168" s="117">
        <v>18</v>
      </c>
      <c r="I168" s="117">
        <v>78</v>
      </c>
      <c r="J168" s="108" t="s">
        <v>296</v>
      </c>
      <c r="K168" s="118" t="s">
        <v>2668</v>
      </c>
      <c r="L168" s="118" t="s">
        <v>2669</v>
      </c>
      <c r="M168" s="73" t="s">
        <v>75</v>
      </c>
      <c r="N168" s="74"/>
    </row>
    <row r="169" spans="1:14" s="75" customFormat="1" ht="18" customHeight="1" x14ac:dyDescent="0.25">
      <c r="A169" s="104">
        <f>IF(B169&lt;&gt;" ",SUBTOTAL(103,B$7:$B169))</f>
        <v>163</v>
      </c>
      <c r="B169" s="82" t="s">
        <v>2265</v>
      </c>
      <c r="C169" s="109" t="s">
        <v>2545</v>
      </c>
      <c r="D169" s="106" t="s">
        <v>1504</v>
      </c>
      <c r="E169" s="116">
        <v>21</v>
      </c>
      <c r="F169" s="117">
        <v>10.8</v>
      </c>
      <c r="G169" s="117">
        <v>17.5</v>
      </c>
      <c r="H169" s="117">
        <v>21</v>
      </c>
      <c r="I169" s="117">
        <v>70.3</v>
      </c>
      <c r="J169" s="108" t="s">
        <v>127</v>
      </c>
      <c r="K169" s="118" t="s">
        <v>2668</v>
      </c>
      <c r="L169" s="118" t="s">
        <v>2669</v>
      </c>
      <c r="M169" s="73" t="s">
        <v>75</v>
      </c>
      <c r="N169" s="74"/>
    </row>
    <row r="170" spans="1:14" s="75" customFormat="1" ht="18" customHeight="1" x14ac:dyDescent="0.25">
      <c r="A170" s="72">
        <f>IF(B170&lt;&gt;" ",SUBTOTAL(103,B$7:$B170))</f>
        <v>164</v>
      </c>
      <c r="B170" s="82" t="s">
        <v>2266</v>
      </c>
      <c r="C170" s="109" t="s">
        <v>2546</v>
      </c>
      <c r="D170" s="106" t="s">
        <v>298</v>
      </c>
      <c r="E170" s="116">
        <v>25</v>
      </c>
      <c r="F170" s="117">
        <v>17.5</v>
      </c>
      <c r="G170" s="117">
        <v>21.7</v>
      </c>
      <c r="H170" s="117">
        <v>16</v>
      </c>
      <c r="I170" s="117">
        <v>80.2</v>
      </c>
      <c r="J170" s="108" t="s">
        <v>296</v>
      </c>
      <c r="K170" s="118" t="s">
        <v>2668</v>
      </c>
      <c r="L170" s="118" t="s">
        <v>2669</v>
      </c>
      <c r="M170" s="73" t="s">
        <v>75</v>
      </c>
      <c r="N170" s="74"/>
    </row>
    <row r="171" spans="1:14" s="75" customFormat="1" ht="18" customHeight="1" x14ac:dyDescent="0.25">
      <c r="A171" s="104">
        <f>IF(B171&lt;&gt;" ",SUBTOTAL(103,B$7:$B171))</f>
        <v>165</v>
      </c>
      <c r="B171" s="82" t="s">
        <v>2267</v>
      </c>
      <c r="C171" s="109" t="s">
        <v>2547</v>
      </c>
      <c r="D171" s="106" t="s">
        <v>298</v>
      </c>
      <c r="E171" s="116">
        <v>6</v>
      </c>
      <c r="F171" s="117">
        <v>20.8</v>
      </c>
      <c r="G171" s="117">
        <v>17.5</v>
      </c>
      <c r="H171" s="117">
        <v>8</v>
      </c>
      <c r="I171" s="117">
        <v>52.3</v>
      </c>
      <c r="J171" s="108" t="s">
        <v>128</v>
      </c>
      <c r="K171" s="118" t="s">
        <v>2668</v>
      </c>
      <c r="L171" s="118" t="s">
        <v>2669</v>
      </c>
      <c r="M171" s="73" t="s">
        <v>75</v>
      </c>
      <c r="N171" s="74"/>
    </row>
    <row r="172" spans="1:14" s="75" customFormat="1" ht="18" customHeight="1" x14ac:dyDescent="0.25">
      <c r="A172" s="72">
        <f>IF(B172&lt;&gt;" ",SUBTOTAL(103,B$7:$B172))</f>
        <v>166</v>
      </c>
      <c r="B172" s="82" t="s">
        <v>2268</v>
      </c>
      <c r="C172" s="109" t="s">
        <v>2548</v>
      </c>
      <c r="D172" s="106" t="s">
        <v>298</v>
      </c>
      <c r="E172" s="116">
        <v>15</v>
      </c>
      <c r="F172" s="117">
        <v>6.7</v>
      </c>
      <c r="G172" s="117">
        <v>10.8</v>
      </c>
      <c r="H172" s="117">
        <v>18</v>
      </c>
      <c r="I172" s="117">
        <v>50.5</v>
      </c>
      <c r="J172" s="108" t="s">
        <v>128</v>
      </c>
      <c r="K172" s="118" t="s">
        <v>2668</v>
      </c>
      <c r="L172" s="118" t="s">
        <v>2669</v>
      </c>
      <c r="M172" s="73" t="s">
        <v>75</v>
      </c>
      <c r="N172" s="74"/>
    </row>
    <row r="173" spans="1:14" s="75" customFormat="1" ht="18" customHeight="1" x14ac:dyDescent="0.25">
      <c r="A173" s="104">
        <f>IF(B173&lt;&gt;" ",SUBTOTAL(103,B$7:$B173))</f>
        <v>167</v>
      </c>
      <c r="B173" s="82" t="s">
        <v>2269</v>
      </c>
      <c r="C173" s="109" t="s">
        <v>2549</v>
      </c>
      <c r="D173" s="106" t="s">
        <v>299</v>
      </c>
      <c r="E173" s="116">
        <v>18</v>
      </c>
      <c r="F173" s="117">
        <v>13.3</v>
      </c>
      <c r="G173" s="117">
        <v>15.8</v>
      </c>
      <c r="H173" s="117">
        <v>22</v>
      </c>
      <c r="I173" s="117">
        <v>69.099999999999994</v>
      </c>
      <c r="J173" s="108" t="s">
        <v>127</v>
      </c>
      <c r="K173" s="118" t="s">
        <v>2668</v>
      </c>
      <c r="L173" s="118" t="s">
        <v>2669</v>
      </c>
      <c r="M173" s="73" t="s">
        <v>75</v>
      </c>
      <c r="N173" s="74"/>
    </row>
    <row r="174" spans="1:14" s="75" customFormat="1" ht="18" customHeight="1" x14ac:dyDescent="0.25">
      <c r="A174" s="72">
        <f>IF(B174&lt;&gt;" ",SUBTOTAL(103,B$7:$B174))</f>
        <v>168</v>
      </c>
      <c r="B174" s="82" t="s">
        <v>2270</v>
      </c>
      <c r="C174" s="109" t="s">
        <v>2550</v>
      </c>
      <c r="D174" s="106" t="s">
        <v>1234</v>
      </c>
      <c r="E174" s="116">
        <v>16</v>
      </c>
      <c r="F174" s="117">
        <v>23.3</v>
      </c>
      <c r="G174" s="117">
        <v>25</v>
      </c>
      <c r="H174" s="117">
        <v>21</v>
      </c>
      <c r="I174" s="117">
        <v>85.3</v>
      </c>
      <c r="J174" s="108" t="s">
        <v>296</v>
      </c>
      <c r="K174" s="118" t="s">
        <v>2668</v>
      </c>
      <c r="L174" s="118" t="s">
        <v>2669</v>
      </c>
      <c r="M174" s="73" t="s">
        <v>75</v>
      </c>
      <c r="N174" s="74"/>
    </row>
    <row r="175" spans="1:14" s="75" customFormat="1" ht="18" customHeight="1" x14ac:dyDescent="0.25">
      <c r="A175" s="104">
        <f>IF(B175&lt;&gt;" ",SUBTOTAL(103,B$7:$B175))</f>
        <v>169</v>
      </c>
      <c r="B175" s="82" t="s">
        <v>2271</v>
      </c>
      <c r="C175" s="109" t="s">
        <v>2551</v>
      </c>
      <c r="D175" s="106" t="s">
        <v>1234</v>
      </c>
      <c r="E175" s="116">
        <v>9</v>
      </c>
      <c r="F175" s="117">
        <v>23.3</v>
      </c>
      <c r="G175" s="117">
        <v>23.3</v>
      </c>
      <c r="H175" s="117">
        <v>15</v>
      </c>
      <c r="I175" s="117">
        <v>70.599999999999994</v>
      </c>
      <c r="J175" s="108" t="s">
        <v>127</v>
      </c>
      <c r="K175" s="118" t="s">
        <v>2668</v>
      </c>
      <c r="L175" s="118" t="s">
        <v>2669</v>
      </c>
      <c r="M175" s="73" t="s">
        <v>75</v>
      </c>
      <c r="N175" s="74"/>
    </row>
    <row r="176" spans="1:14" s="75" customFormat="1" ht="18" customHeight="1" x14ac:dyDescent="0.25">
      <c r="A176" s="72">
        <f>IF(B176&lt;&gt;" ",SUBTOTAL(103,B$7:$B176))</f>
        <v>170</v>
      </c>
      <c r="B176" s="82" t="s">
        <v>2272</v>
      </c>
      <c r="C176" s="109" t="s">
        <v>2552</v>
      </c>
      <c r="D176" s="106" t="s">
        <v>1234</v>
      </c>
      <c r="E176" s="116">
        <v>20</v>
      </c>
      <c r="F176" s="117">
        <v>22.5</v>
      </c>
      <c r="G176" s="117">
        <v>18.3</v>
      </c>
      <c r="H176" s="117">
        <v>14</v>
      </c>
      <c r="I176" s="117">
        <v>74.8</v>
      </c>
      <c r="J176" s="108" t="s">
        <v>127</v>
      </c>
      <c r="K176" s="118" t="s">
        <v>2668</v>
      </c>
      <c r="L176" s="118" t="s">
        <v>2669</v>
      </c>
      <c r="M176" s="73" t="s">
        <v>75</v>
      </c>
      <c r="N176" s="74"/>
    </row>
    <row r="177" spans="1:14" s="75" customFormat="1" ht="18" customHeight="1" x14ac:dyDescent="0.25">
      <c r="A177" s="104">
        <f>IF(B177&lt;&gt;" ",SUBTOTAL(103,B$7:$B177))</f>
        <v>171</v>
      </c>
      <c r="B177" s="82" t="s">
        <v>2273</v>
      </c>
      <c r="C177" s="109" t="s">
        <v>2553</v>
      </c>
      <c r="D177" s="106" t="s">
        <v>286</v>
      </c>
      <c r="E177" s="116">
        <v>12</v>
      </c>
      <c r="F177" s="117">
        <v>23.3</v>
      </c>
      <c r="G177" s="117">
        <v>17.5</v>
      </c>
      <c r="H177" s="117">
        <v>13</v>
      </c>
      <c r="I177" s="117">
        <v>65.8</v>
      </c>
      <c r="J177" s="108" t="s">
        <v>127</v>
      </c>
      <c r="K177" s="118" t="s">
        <v>2668</v>
      </c>
      <c r="L177" s="118" t="s">
        <v>2669</v>
      </c>
      <c r="M177" s="73" t="s">
        <v>75</v>
      </c>
      <c r="N177" s="74"/>
    </row>
    <row r="178" spans="1:14" s="75" customFormat="1" ht="18" customHeight="1" x14ac:dyDescent="0.25">
      <c r="A178" s="72">
        <f>IF(B178&lt;&gt;" ",SUBTOTAL(103,B$7:$B178))</f>
        <v>172</v>
      </c>
      <c r="B178" s="82" t="s">
        <v>2274</v>
      </c>
      <c r="C178" s="109" t="s">
        <v>2554</v>
      </c>
      <c r="D178" s="106" t="s">
        <v>286</v>
      </c>
      <c r="E178" s="116">
        <v>20</v>
      </c>
      <c r="F178" s="117">
        <v>10.8</v>
      </c>
      <c r="G178" s="117">
        <v>12.5</v>
      </c>
      <c r="H178" s="117">
        <v>18</v>
      </c>
      <c r="I178" s="117">
        <v>61.3</v>
      </c>
      <c r="J178" s="108" t="s">
        <v>128</v>
      </c>
      <c r="K178" s="118" t="s">
        <v>2668</v>
      </c>
      <c r="L178" s="118" t="s">
        <v>2669</v>
      </c>
      <c r="M178" s="73" t="s">
        <v>75</v>
      </c>
      <c r="N178" s="74"/>
    </row>
    <row r="179" spans="1:14" s="75" customFormat="1" ht="18" customHeight="1" x14ac:dyDescent="0.25">
      <c r="A179" s="104">
        <f>IF(B179&lt;&gt;" ",SUBTOTAL(103,B$7:$B179))</f>
        <v>173</v>
      </c>
      <c r="B179" s="82" t="s">
        <v>2275</v>
      </c>
      <c r="C179" s="109" t="s">
        <v>2555</v>
      </c>
      <c r="D179" s="106" t="s">
        <v>311</v>
      </c>
      <c r="E179" s="116">
        <v>20</v>
      </c>
      <c r="F179" s="117">
        <v>21.7</v>
      </c>
      <c r="G179" s="117">
        <v>23.3</v>
      </c>
      <c r="H179" s="117">
        <v>22</v>
      </c>
      <c r="I179" s="117">
        <v>87</v>
      </c>
      <c r="J179" s="108" t="s">
        <v>296</v>
      </c>
      <c r="K179" s="118" t="s">
        <v>2668</v>
      </c>
      <c r="L179" s="118" t="s">
        <v>2669</v>
      </c>
      <c r="M179" s="73" t="s">
        <v>75</v>
      </c>
      <c r="N179" s="74"/>
    </row>
    <row r="180" spans="1:14" s="75" customFormat="1" ht="18" customHeight="1" x14ac:dyDescent="0.25">
      <c r="A180" s="72">
        <f>IF(B180&lt;&gt;" ",SUBTOTAL(103,B$7:$B180))</f>
        <v>174</v>
      </c>
      <c r="B180" s="82" t="s">
        <v>2276</v>
      </c>
      <c r="C180" s="109" t="s">
        <v>2507</v>
      </c>
      <c r="D180" s="106" t="s">
        <v>311</v>
      </c>
      <c r="E180" s="116">
        <v>16</v>
      </c>
      <c r="F180" s="117">
        <v>21.7</v>
      </c>
      <c r="G180" s="117">
        <v>22.5</v>
      </c>
      <c r="H180" s="117">
        <v>24</v>
      </c>
      <c r="I180" s="117">
        <v>84.2</v>
      </c>
      <c r="J180" s="108" t="s">
        <v>296</v>
      </c>
      <c r="K180" s="118" t="s">
        <v>2668</v>
      </c>
      <c r="L180" s="118" t="s">
        <v>2669</v>
      </c>
      <c r="M180" s="73" t="s">
        <v>75</v>
      </c>
      <c r="N180" s="74"/>
    </row>
    <row r="181" spans="1:14" s="75" customFormat="1" ht="18" customHeight="1" x14ac:dyDescent="0.25">
      <c r="A181" s="104">
        <f>IF(B181&lt;&gt;" ",SUBTOTAL(103,B$7:$B181))</f>
        <v>175</v>
      </c>
      <c r="B181" s="82" t="s">
        <v>2277</v>
      </c>
      <c r="C181" s="109" t="s">
        <v>2556</v>
      </c>
      <c r="D181" s="106" t="s">
        <v>311</v>
      </c>
      <c r="E181" s="116">
        <v>12</v>
      </c>
      <c r="F181" s="117">
        <v>8.3000000000000007</v>
      </c>
      <c r="G181" s="117">
        <v>15</v>
      </c>
      <c r="H181" s="117">
        <v>15</v>
      </c>
      <c r="I181" s="117">
        <v>50.3</v>
      </c>
      <c r="J181" s="108" t="s">
        <v>128</v>
      </c>
      <c r="K181" s="118" t="s">
        <v>2668</v>
      </c>
      <c r="L181" s="118" t="s">
        <v>2669</v>
      </c>
      <c r="M181" s="73" t="s">
        <v>75</v>
      </c>
      <c r="N181" s="74"/>
    </row>
    <row r="182" spans="1:14" s="75" customFormat="1" ht="18" customHeight="1" x14ac:dyDescent="0.25">
      <c r="A182" s="72">
        <f>IF(B182&lt;&gt;" ",SUBTOTAL(103,B$7:$B182))</f>
        <v>176</v>
      </c>
      <c r="B182" s="82" t="s">
        <v>2278</v>
      </c>
      <c r="C182" s="109" t="s">
        <v>2557</v>
      </c>
      <c r="D182" s="106" t="s">
        <v>311</v>
      </c>
      <c r="E182" s="116">
        <v>17</v>
      </c>
      <c r="F182" s="117">
        <v>14.2</v>
      </c>
      <c r="G182" s="117">
        <v>16.7</v>
      </c>
      <c r="H182" s="117">
        <v>16</v>
      </c>
      <c r="I182" s="117">
        <v>63.9</v>
      </c>
      <c r="J182" s="108" t="s">
        <v>128</v>
      </c>
      <c r="K182" s="118" t="s">
        <v>2668</v>
      </c>
      <c r="L182" s="118" t="s">
        <v>2669</v>
      </c>
      <c r="M182" s="73" t="s">
        <v>75</v>
      </c>
      <c r="N182" s="74"/>
    </row>
    <row r="183" spans="1:14" s="75" customFormat="1" ht="18" customHeight="1" x14ac:dyDescent="0.25">
      <c r="A183" s="104">
        <f>IF(B183&lt;&gt;" ",SUBTOTAL(103,B$7:$B183))</f>
        <v>177</v>
      </c>
      <c r="B183" s="82" t="s">
        <v>2279</v>
      </c>
      <c r="C183" s="109" t="s">
        <v>2558</v>
      </c>
      <c r="D183" s="106" t="s">
        <v>311</v>
      </c>
      <c r="E183" s="116">
        <v>16</v>
      </c>
      <c r="F183" s="117">
        <v>10.8</v>
      </c>
      <c r="G183" s="117">
        <v>16.7</v>
      </c>
      <c r="H183" s="117">
        <v>12</v>
      </c>
      <c r="I183" s="117">
        <v>55.5</v>
      </c>
      <c r="J183" s="108" t="s">
        <v>128</v>
      </c>
      <c r="K183" s="118" t="s">
        <v>2668</v>
      </c>
      <c r="L183" s="118" t="s">
        <v>2669</v>
      </c>
      <c r="M183" s="73" t="s">
        <v>75</v>
      </c>
      <c r="N183" s="74"/>
    </row>
    <row r="184" spans="1:14" s="75" customFormat="1" ht="18" customHeight="1" x14ac:dyDescent="0.25">
      <c r="A184" s="72">
        <f>IF(B184&lt;&gt;" ",SUBTOTAL(103,B$7:$B184))</f>
        <v>178</v>
      </c>
      <c r="B184" s="82" t="s">
        <v>2280</v>
      </c>
      <c r="C184" s="109" t="s">
        <v>2559</v>
      </c>
      <c r="D184" s="106" t="s">
        <v>312</v>
      </c>
      <c r="E184" s="116">
        <v>16</v>
      </c>
      <c r="F184" s="117">
        <v>10.8</v>
      </c>
      <c r="G184" s="117">
        <v>14.2</v>
      </c>
      <c r="H184" s="117">
        <v>15</v>
      </c>
      <c r="I184" s="117">
        <v>56</v>
      </c>
      <c r="J184" s="108" t="s">
        <v>128</v>
      </c>
      <c r="K184" s="118" t="s">
        <v>2668</v>
      </c>
      <c r="L184" s="118" t="s">
        <v>2669</v>
      </c>
      <c r="M184" s="73" t="s">
        <v>75</v>
      </c>
      <c r="N184" s="74"/>
    </row>
    <row r="185" spans="1:14" s="75" customFormat="1" ht="18" customHeight="1" x14ac:dyDescent="0.25">
      <c r="A185" s="104">
        <f>IF(B185&lt;&gt;" ",SUBTOTAL(103,B$7:$B185))</f>
        <v>179</v>
      </c>
      <c r="B185" s="82" t="s">
        <v>2281</v>
      </c>
      <c r="C185" s="109" t="s">
        <v>2560</v>
      </c>
      <c r="D185" s="106" t="s">
        <v>312</v>
      </c>
      <c r="E185" s="116">
        <v>14</v>
      </c>
      <c r="F185" s="117">
        <v>10.8</v>
      </c>
      <c r="G185" s="117">
        <v>9.1999999999999993</v>
      </c>
      <c r="H185" s="117">
        <v>16</v>
      </c>
      <c r="I185" s="117">
        <v>50</v>
      </c>
      <c r="J185" s="108" t="s">
        <v>128</v>
      </c>
      <c r="K185" s="118" t="s">
        <v>2668</v>
      </c>
      <c r="L185" s="118" t="s">
        <v>2669</v>
      </c>
      <c r="M185" s="73" t="s">
        <v>75</v>
      </c>
      <c r="N185" s="74"/>
    </row>
    <row r="186" spans="1:14" s="75" customFormat="1" ht="18" customHeight="1" x14ac:dyDescent="0.25">
      <c r="A186" s="72">
        <f>IF(B186&lt;&gt;" ",SUBTOTAL(103,B$7:$B186))</f>
        <v>180</v>
      </c>
      <c r="B186" s="82" t="s">
        <v>2282</v>
      </c>
      <c r="C186" s="109" t="s">
        <v>293</v>
      </c>
      <c r="D186" s="106" t="s">
        <v>312</v>
      </c>
      <c r="E186" s="116">
        <v>18</v>
      </c>
      <c r="F186" s="117">
        <v>10.8</v>
      </c>
      <c r="G186" s="117">
        <v>19.2</v>
      </c>
      <c r="H186" s="117">
        <v>11</v>
      </c>
      <c r="I186" s="117">
        <v>59</v>
      </c>
      <c r="J186" s="108" t="s">
        <v>128</v>
      </c>
      <c r="K186" s="118" t="s">
        <v>2668</v>
      </c>
      <c r="L186" s="118" t="s">
        <v>2669</v>
      </c>
      <c r="M186" s="73" t="s">
        <v>75</v>
      </c>
      <c r="N186" s="74"/>
    </row>
    <row r="187" spans="1:14" s="75" customFormat="1" ht="18" customHeight="1" x14ac:dyDescent="0.25">
      <c r="A187" s="104">
        <f>IF(B187&lt;&gt;" ",SUBTOTAL(103,B$7:$B187))</f>
        <v>181</v>
      </c>
      <c r="B187" s="82" t="s">
        <v>2283</v>
      </c>
      <c r="C187" s="109" t="s">
        <v>2561</v>
      </c>
      <c r="D187" s="106" t="s">
        <v>312</v>
      </c>
      <c r="E187" s="116">
        <v>14</v>
      </c>
      <c r="F187" s="117">
        <v>10</v>
      </c>
      <c r="G187" s="117">
        <v>15</v>
      </c>
      <c r="H187" s="117">
        <v>12</v>
      </c>
      <c r="I187" s="117">
        <v>51</v>
      </c>
      <c r="J187" s="108" t="s">
        <v>128</v>
      </c>
      <c r="K187" s="118" t="s">
        <v>2668</v>
      </c>
      <c r="L187" s="118" t="s">
        <v>2669</v>
      </c>
      <c r="M187" s="73" t="s">
        <v>75</v>
      </c>
      <c r="N187" s="74"/>
    </row>
    <row r="188" spans="1:14" s="75" customFormat="1" ht="18" customHeight="1" x14ac:dyDescent="0.25">
      <c r="A188" s="72">
        <f>IF(B188&lt;&gt;" ",SUBTOTAL(103,B$7:$B188))</f>
        <v>182</v>
      </c>
      <c r="B188" s="82" t="s">
        <v>2284</v>
      </c>
      <c r="C188" s="109" t="s">
        <v>2562</v>
      </c>
      <c r="D188" s="106" t="s">
        <v>312</v>
      </c>
      <c r="E188" s="116">
        <v>16</v>
      </c>
      <c r="F188" s="117">
        <v>9.1999999999999993</v>
      </c>
      <c r="G188" s="117">
        <v>16.7</v>
      </c>
      <c r="H188" s="117">
        <v>10</v>
      </c>
      <c r="I188" s="117">
        <v>51.9</v>
      </c>
      <c r="J188" s="108" t="s">
        <v>128</v>
      </c>
      <c r="K188" s="118" t="s">
        <v>2668</v>
      </c>
      <c r="L188" s="118" t="s">
        <v>2669</v>
      </c>
      <c r="M188" s="73" t="s">
        <v>75</v>
      </c>
      <c r="N188" s="74"/>
    </row>
    <row r="189" spans="1:14" s="75" customFormat="1" ht="18" customHeight="1" x14ac:dyDescent="0.25">
      <c r="A189" s="104">
        <f>IF(B189&lt;&gt;" ",SUBTOTAL(103,B$7:$B189))</f>
        <v>183</v>
      </c>
      <c r="B189" s="82" t="s">
        <v>2285</v>
      </c>
      <c r="C189" s="109" t="s">
        <v>2563</v>
      </c>
      <c r="D189" s="106" t="s">
        <v>313</v>
      </c>
      <c r="E189" s="116">
        <v>14</v>
      </c>
      <c r="F189" s="117">
        <v>10</v>
      </c>
      <c r="G189" s="117">
        <v>15</v>
      </c>
      <c r="H189" s="117">
        <v>14</v>
      </c>
      <c r="I189" s="117">
        <v>53</v>
      </c>
      <c r="J189" s="108" t="s">
        <v>128</v>
      </c>
      <c r="K189" s="118" t="s">
        <v>2668</v>
      </c>
      <c r="L189" s="118" t="s">
        <v>2669</v>
      </c>
      <c r="M189" s="73" t="s">
        <v>75</v>
      </c>
      <c r="N189" s="74"/>
    </row>
    <row r="190" spans="1:14" s="75" customFormat="1" ht="18" customHeight="1" x14ac:dyDescent="0.25">
      <c r="A190" s="72">
        <f>IF(B190&lt;&gt;" ",SUBTOTAL(103,B$7:$B190))</f>
        <v>184</v>
      </c>
      <c r="B190" s="82" t="s">
        <v>2286</v>
      </c>
      <c r="C190" s="109" t="s">
        <v>2564</v>
      </c>
      <c r="D190" s="106" t="s">
        <v>313</v>
      </c>
      <c r="E190" s="116">
        <v>16</v>
      </c>
      <c r="F190" s="117">
        <v>17.5</v>
      </c>
      <c r="G190" s="117">
        <v>18.3</v>
      </c>
      <c r="H190" s="117">
        <v>23</v>
      </c>
      <c r="I190" s="117">
        <v>74.8</v>
      </c>
      <c r="J190" s="108" t="s">
        <v>127</v>
      </c>
      <c r="K190" s="118" t="s">
        <v>2668</v>
      </c>
      <c r="L190" s="118" t="s">
        <v>2669</v>
      </c>
      <c r="M190" s="73" t="s">
        <v>75</v>
      </c>
      <c r="N190" s="74"/>
    </row>
    <row r="191" spans="1:14" s="75" customFormat="1" ht="18" customHeight="1" x14ac:dyDescent="0.25">
      <c r="A191" s="104">
        <f>IF(B191&lt;&gt;" ",SUBTOTAL(103,B$7:$B191))</f>
        <v>185</v>
      </c>
      <c r="B191" s="82" t="s">
        <v>2287</v>
      </c>
      <c r="C191" s="109" t="s">
        <v>2565</v>
      </c>
      <c r="D191" s="106" t="s">
        <v>314</v>
      </c>
      <c r="E191" s="116">
        <v>12</v>
      </c>
      <c r="F191" s="117">
        <v>11.7</v>
      </c>
      <c r="G191" s="117">
        <v>13.3</v>
      </c>
      <c r="H191" s="117">
        <v>19</v>
      </c>
      <c r="I191" s="117">
        <v>56</v>
      </c>
      <c r="J191" s="108" t="s">
        <v>128</v>
      </c>
      <c r="K191" s="118" t="s">
        <v>2668</v>
      </c>
      <c r="L191" s="118" t="s">
        <v>2669</v>
      </c>
      <c r="M191" s="73" t="s">
        <v>75</v>
      </c>
      <c r="N191" s="74"/>
    </row>
    <row r="192" spans="1:14" s="75" customFormat="1" ht="18" customHeight="1" x14ac:dyDescent="0.25">
      <c r="A192" s="72">
        <f>IF(B192&lt;&gt;" ",SUBTOTAL(103,B$7:$B192))</f>
        <v>186</v>
      </c>
      <c r="B192" s="82" t="s">
        <v>2288</v>
      </c>
      <c r="C192" s="109" t="s">
        <v>2566</v>
      </c>
      <c r="D192" s="106" t="s">
        <v>315</v>
      </c>
      <c r="E192" s="116">
        <v>8</v>
      </c>
      <c r="F192" s="117">
        <v>10.8</v>
      </c>
      <c r="G192" s="117">
        <v>11.7</v>
      </c>
      <c r="H192" s="117">
        <v>20</v>
      </c>
      <c r="I192" s="117">
        <v>50.5</v>
      </c>
      <c r="J192" s="108" t="s">
        <v>128</v>
      </c>
      <c r="K192" s="118" t="s">
        <v>2668</v>
      </c>
      <c r="L192" s="118" t="s">
        <v>2669</v>
      </c>
      <c r="M192" s="73" t="s">
        <v>75</v>
      </c>
      <c r="N192" s="74"/>
    </row>
    <row r="193" spans="1:14" s="75" customFormat="1" ht="18" customHeight="1" x14ac:dyDescent="0.25">
      <c r="A193" s="104">
        <f>IF(B193&lt;&gt;" ",SUBTOTAL(103,B$7:$B193))</f>
        <v>187</v>
      </c>
      <c r="B193" s="82" t="s">
        <v>2289</v>
      </c>
      <c r="C193" s="109" t="s">
        <v>2567</v>
      </c>
      <c r="D193" s="106" t="s">
        <v>287</v>
      </c>
      <c r="E193" s="116">
        <v>10</v>
      </c>
      <c r="F193" s="117">
        <v>17.5</v>
      </c>
      <c r="G193" s="117">
        <v>15</v>
      </c>
      <c r="H193" s="117">
        <v>16</v>
      </c>
      <c r="I193" s="117">
        <v>58.5</v>
      </c>
      <c r="J193" s="108" t="s">
        <v>128</v>
      </c>
      <c r="K193" s="118" t="s">
        <v>2668</v>
      </c>
      <c r="L193" s="118" t="s">
        <v>2669</v>
      </c>
      <c r="M193" s="73" t="s">
        <v>75</v>
      </c>
      <c r="N193" s="74"/>
    </row>
    <row r="194" spans="1:14" s="75" customFormat="1" ht="18" customHeight="1" x14ac:dyDescent="0.25">
      <c r="A194" s="72">
        <f>IF(B194&lt;&gt;" ",SUBTOTAL(103,B$7:$B194))</f>
        <v>188</v>
      </c>
      <c r="B194" s="82" t="s">
        <v>2290</v>
      </c>
      <c r="C194" s="109" t="s">
        <v>2568</v>
      </c>
      <c r="D194" s="106" t="s">
        <v>287</v>
      </c>
      <c r="E194" s="116">
        <v>15</v>
      </c>
      <c r="F194" s="117">
        <v>22.5</v>
      </c>
      <c r="G194" s="117">
        <v>20</v>
      </c>
      <c r="H194" s="117">
        <v>20</v>
      </c>
      <c r="I194" s="117">
        <v>77.5</v>
      </c>
      <c r="J194" s="108" t="s">
        <v>296</v>
      </c>
      <c r="K194" s="118" t="s">
        <v>2668</v>
      </c>
      <c r="L194" s="118" t="s">
        <v>2669</v>
      </c>
      <c r="M194" s="73" t="s">
        <v>75</v>
      </c>
      <c r="N194" s="74"/>
    </row>
    <row r="195" spans="1:14" s="75" customFormat="1" ht="18" customHeight="1" x14ac:dyDescent="0.25">
      <c r="A195" s="104">
        <f>IF(B195&lt;&gt;" ",SUBTOTAL(103,B$7:$B195))</f>
        <v>189</v>
      </c>
      <c r="B195" s="82" t="s">
        <v>2291</v>
      </c>
      <c r="C195" s="109" t="s">
        <v>2569</v>
      </c>
      <c r="D195" s="106" t="s">
        <v>287</v>
      </c>
      <c r="E195" s="116">
        <v>15</v>
      </c>
      <c r="F195" s="117">
        <v>11.7</v>
      </c>
      <c r="G195" s="117">
        <v>19.2</v>
      </c>
      <c r="H195" s="117">
        <v>15</v>
      </c>
      <c r="I195" s="117">
        <v>60.9</v>
      </c>
      <c r="J195" s="108" t="s">
        <v>128</v>
      </c>
      <c r="K195" s="118" t="s">
        <v>2668</v>
      </c>
      <c r="L195" s="118" t="s">
        <v>2669</v>
      </c>
      <c r="M195" s="73" t="s">
        <v>75</v>
      </c>
      <c r="N195" s="74"/>
    </row>
    <row r="196" spans="1:14" s="75" customFormat="1" ht="18" customHeight="1" x14ac:dyDescent="0.25">
      <c r="A196" s="72">
        <f>IF(B196&lt;&gt;" ",SUBTOTAL(103,B$7:$B196))</f>
        <v>190</v>
      </c>
      <c r="B196" s="82" t="s">
        <v>2292</v>
      </c>
      <c r="C196" s="109" t="s">
        <v>2570</v>
      </c>
      <c r="D196" s="106" t="s">
        <v>288</v>
      </c>
      <c r="E196" s="116">
        <v>12</v>
      </c>
      <c r="F196" s="117">
        <v>16.7</v>
      </c>
      <c r="G196" s="117">
        <v>15</v>
      </c>
      <c r="H196" s="117">
        <v>12</v>
      </c>
      <c r="I196" s="117">
        <v>55.7</v>
      </c>
      <c r="J196" s="108" t="s">
        <v>128</v>
      </c>
      <c r="K196" s="118" t="s">
        <v>2668</v>
      </c>
      <c r="L196" s="118" t="s">
        <v>2669</v>
      </c>
      <c r="M196" s="73" t="s">
        <v>75</v>
      </c>
      <c r="N196" s="74"/>
    </row>
    <row r="197" spans="1:14" s="75" customFormat="1" ht="18" customHeight="1" x14ac:dyDescent="0.25">
      <c r="A197" s="104">
        <f>IF(B197&lt;&gt;" ",SUBTOTAL(103,B$7:$B197))</f>
        <v>191</v>
      </c>
      <c r="B197" s="82" t="s">
        <v>2293</v>
      </c>
      <c r="C197" s="109" t="s">
        <v>2571</v>
      </c>
      <c r="D197" s="106" t="s">
        <v>288</v>
      </c>
      <c r="E197" s="116">
        <v>17</v>
      </c>
      <c r="F197" s="117">
        <v>13.3</v>
      </c>
      <c r="G197" s="117">
        <v>13.3</v>
      </c>
      <c r="H197" s="117">
        <v>10</v>
      </c>
      <c r="I197" s="117">
        <v>53.6</v>
      </c>
      <c r="J197" s="108" t="s">
        <v>128</v>
      </c>
      <c r="K197" s="118" t="s">
        <v>2668</v>
      </c>
      <c r="L197" s="118" t="s">
        <v>2669</v>
      </c>
      <c r="M197" s="73" t="s">
        <v>75</v>
      </c>
      <c r="N197" s="74"/>
    </row>
    <row r="198" spans="1:14" s="75" customFormat="1" ht="18" customHeight="1" x14ac:dyDescent="0.25">
      <c r="A198" s="72">
        <f>IF(B198&lt;&gt;" ",SUBTOTAL(103,B$7:$B198))</f>
        <v>192</v>
      </c>
      <c r="B198" s="82" t="s">
        <v>2294</v>
      </c>
      <c r="C198" s="109" t="s">
        <v>2572</v>
      </c>
      <c r="D198" s="106" t="s">
        <v>288</v>
      </c>
      <c r="E198" s="116">
        <v>15</v>
      </c>
      <c r="F198" s="117">
        <v>10</v>
      </c>
      <c r="G198" s="117">
        <v>13.3</v>
      </c>
      <c r="H198" s="117">
        <v>15</v>
      </c>
      <c r="I198" s="117">
        <v>53.3</v>
      </c>
      <c r="J198" s="108" t="s">
        <v>128</v>
      </c>
      <c r="K198" s="118" t="s">
        <v>2668</v>
      </c>
      <c r="L198" s="118" t="s">
        <v>2669</v>
      </c>
      <c r="M198" s="73" t="s">
        <v>75</v>
      </c>
      <c r="N198" s="74"/>
    </row>
    <row r="199" spans="1:14" s="75" customFormat="1" ht="18" customHeight="1" x14ac:dyDescent="0.25">
      <c r="A199" s="104">
        <f>IF(B199&lt;&gt;" ",SUBTOTAL(103,B$7:$B199))</f>
        <v>193</v>
      </c>
      <c r="B199" s="82" t="s">
        <v>2295</v>
      </c>
      <c r="C199" s="109" t="s">
        <v>157</v>
      </c>
      <c r="D199" s="106" t="s">
        <v>288</v>
      </c>
      <c r="E199" s="116">
        <v>20</v>
      </c>
      <c r="F199" s="117">
        <v>13.3</v>
      </c>
      <c r="G199" s="117">
        <v>16.7</v>
      </c>
      <c r="H199" s="117">
        <v>17</v>
      </c>
      <c r="I199" s="117">
        <v>67</v>
      </c>
      <c r="J199" s="108" t="s">
        <v>127</v>
      </c>
      <c r="K199" s="118" t="s">
        <v>2668</v>
      </c>
      <c r="L199" s="118" t="s">
        <v>2669</v>
      </c>
      <c r="M199" s="73" t="s">
        <v>75</v>
      </c>
      <c r="N199" s="74"/>
    </row>
    <row r="200" spans="1:14" s="75" customFormat="1" ht="18" customHeight="1" x14ac:dyDescent="0.25">
      <c r="A200" s="72">
        <f>IF(B200&lt;&gt;" ",SUBTOTAL(103,B$7:$B200))</f>
        <v>194</v>
      </c>
      <c r="B200" s="82" t="s">
        <v>2296</v>
      </c>
      <c r="C200" s="109" t="s">
        <v>2573</v>
      </c>
      <c r="D200" s="106" t="s">
        <v>289</v>
      </c>
      <c r="E200" s="116">
        <v>21</v>
      </c>
      <c r="F200" s="117">
        <v>22.5</v>
      </c>
      <c r="G200" s="117">
        <v>22.5</v>
      </c>
      <c r="H200" s="117">
        <v>22</v>
      </c>
      <c r="I200" s="117">
        <v>88</v>
      </c>
      <c r="J200" s="108" t="s">
        <v>296</v>
      </c>
      <c r="K200" s="118" t="s">
        <v>2668</v>
      </c>
      <c r="L200" s="118" t="s">
        <v>2669</v>
      </c>
      <c r="M200" s="73" t="s">
        <v>75</v>
      </c>
      <c r="N200" s="74"/>
    </row>
    <row r="201" spans="1:14" s="75" customFormat="1" ht="18" customHeight="1" x14ac:dyDescent="0.25">
      <c r="A201" s="104">
        <f>IF(B201&lt;&gt;" ",SUBTOTAL(103,B$7:$B201))</f>
        <v>195</v>
      </c>
      <c r="B201" s="82" t="s">
        <v>2297</v>
      </c>
      <c r="C201" s="109" t="s">
        <v>270</v>
      </c>
      <c r="D201" s="106" t="s">
        <v>290</v>
      </c>
      <c r="E201" s="116">
        <v>17</v>
      </c>
      <c r="F201" s="117">
        <v>9.1999999999999993</v>
      </c>
      <c r="G201" s="117">
        <v>8.3000000000000007</v>
      </c>
      <c r="H201" s="117">
        <v>16</v>
      </c>
      <c r="I201" s="117">
        <v>50.5</v>
      </c>
      <c r="J201" s="108" t="s">
        <v>128</v>
      </c>
      <c r="K201" s="118" t="s">
        <v>2668</v>
      </c>
      <c r="L201" s="118" t="s">
        <v>2669</v>
      </c>
      <c r="M201" s="73" t="s">
        <v>75</v>
      </c>
      <c r="N201" s="74"/>
    </row>
    <row r="202" spans="1:14" s="75" customFormat="1" ht="18" customHeight="1" x14ac:dyDescent="0.25">
      <c r="A202" s="72">
        <f>IF(B202&lt;&gt;" ",SUBTOTAL(103,B$7:$B202))</f>
        <v>196</v>
      </c>
      <c r="B202" s="82" t="s">
        <v>2298</v>
      </c>
      <c r="C202" s="109" t="s">
        <v>294</v>
      </c>
      <c r="D202" s="106" t="s">
        <v>291</v>
      </c>
      <c r="E202" s="116">
        <v>22</v>
      </c>
      <c r="F202" s="117">
        <v>10.8</v>
      </c>
      <c r="G202" s="117">
        <v>16.7</v>
      </c>
      <c r="H202" s="117">
        <v>14</v>
      </c>
      <c r="I202" s="117">
        <v>63.5</v>
      </c>
      <c r="J202" s="108" t="s">
        <v>128</v>
      </c>
      <c r="K202" s="118" t="s">
        <v>2668</v>
      </c>
      <c r="L202" s="118" t="s">
        <v>2669</v>
      </c>
      <c r="M202" s="73" t="s">
        <v>75</v>
      </c>
      <c r="N202" s="74"/>
    </row>
    <row r="203" spans="1:14" s="75" customFormat="1" ht="18" customHeight="1" x14ac:dyDescent="0.25">
      <c r="A203" s="104">
        <f>IF(B203&lt;&gt;" ",SUBTOTAL(103,B$7:$B203))</f>
        <v>197</v>
      </c>
      <c r="B203" s="82" t="s">
        <v>2299</v>
      </c>
      <c r="C203" s="109" t="s">
        <v>2574</v>
      </c>
      <c r="D203" s="106" t="s">
        <v>291</v>
      </c>
      <c r="E203" s="116">
        <v>18</v>
      </c>
      <c r="F203" s="117">
        <v>10</v>
      </c>
      <c r="G203" s="117">
        <v>12.5</v>
      </c>
      <c r="H203" s="117">
        <v>18</v>
      </c>
      <c r="I203" s="117">
        <v>58.5</v>
      </c>
      <c r="J203" s="108" t="s">
        <v>128</v>
      </c>
      <c r="K203" s="118" t="s">
        <v>2668</v>
      </c>
      <c r="L203" s="118" t="s">
        <v>2669</v>
      </c>
      <c r="M203" s="73" t="s">
        <v>75</v>
      </c>
      <c r="N203" s="74"/>
    </row>
    <row r="204" spans="1:14" s="75" customFormat="1" ht="18" customHeight="1" x14ac:dyDescent="0.25">
      <c r="A204" s="72">
        <f>IF(B204&lt;&gt;" ",SUBTOTAL(103,B$7:$B204))</f>
        <v>198</v>
      </c>
      <c r="B204" s="82" t="s">
        <v>2300</v>
      </c>
      <c r="C204" s="109" t="s">
        <v>2575</v>
      </c>
      <c r="D204" s="106" t="s">
        <v>291</v>
      </c>
      <c r="E204" s="116">
        <v>19</v>
      </c>
      <c r="F204" s="117">
        <v>12.5</v>
      </c>
      <c r="G204" s="117">
        <v>15</v>
      </c>
      <c r="H204" s="117">
        <v>18</v>
      </c>
      <c r="I204" s="117">
        <v>64.5</v>
      </c>
      <c r="J204" s="108" t="s">
        <v>128</v>
      </c>
      <c r="K204" s="118" t="s">
        <v>2668</v>
      </c>
      <c r="L204" s="118" t="s">
        <v>2669</v>
      </c>
      <c r="M204" s="73" t="s">
        <v>75</v>
      </c>
      <c r="N204" s="74"/>
    </row>
    <row r="205" spans="1:14" s="75" customFormat="1" ht="18" customHeight="1" x14ac:dyDescent="0.25">
      <c r="A205" s="104">
        <f>IF(B205&lt;&gt;" ",SUBTOTAL(103,B$7:$B205))</f>
        <v>199</v>
      </c>
      <c r="B205" s="82" t="s">
        <v>2301</v>
      </c>
      <c r="C205" s="109" t="s">
        <v>2576</v>
      </c>
      <c r="D205" s="106" t="s">
        <v>291</v>
      </c>
      <c r="E205" s="116">
        <v>19</v>
      </c>
      <c r="F205" s="117">
        <v>8.3000000000000007</v>
      </c>
      <c r="G205" s="117">
        <v>10.8</v>
      </c>
      <c r="H205" s="117">
        <v>15</v>
      </c>
      <c r="I205" s="117">
        <v>53.1</v>
      </c>
      <c r="J205" s="108" t="s">
        <v>128</v>
      </c>
      <c r="K205" s="118" t="s">
        <v>2668</v>
      </c>
      <c r="L205" s="118" t="s">
        <v>2669</v>
      </c>
      <c r="M205" s="73" t="s">
        <v>75</v>
      </c>
      <c r="N205" s="74"/>
    </row>
    <row r="206" spans="1:14" s="75" customFormat="1" ht="18" customHeight="1" x14ac:dyDescent="0.25">
      <c r="A206" s="72">
        <f>IF(B206&lt;&gt;" ",SUBTOTAL(103,B$7:$B206))</f>
        <v>200</v>
      </c>
      <c r="B206" s="82" t="s">
        <v>2302</v>
      </c>
      <c r="C206" s="109" t="s">
        <v>2577</v>
      </c>
      <c r="D206" s="106" t="s">
        <v>1240</v>
      </c>
      <c r="E206" s="116">
        <v>18</v>
      </c>
      <c r="F206" s="117">
        <v>8.3000000000000007</v>
      </c>
      <c r="G206" s="117">
        <v>17.5</v>
      </c>
      <c r="H206" s="117">
        <v>19</v>
      </c>
      <c r="I206" s="117">
        <v>62.8</v>
      </c>
      <c r="J206" s="108" t="s">
        <v>128</v>
      </c>
      <c r="K206" s="118" t="s">
        <v>2668</v>
      </c>
      <c r="L206" s="118" t="s">
        <v>2669</v>
      </c>
      <c r="M206" s="73" t="s">
        <v>75</v>
      </c>
      <c r="N206" s="74"/>
    </row>
    <row r="207" spans="1:14" s="75" customFormat="1" ht="18" customHeight="1" x14ac:dyDescent="0.25">
      <c r="A207" s="104">
        <f>IF(B207&lt;&gt;" ",SUBTOTAL(103,B$7:$B207))</f>
        <v>201</v>
      </c>
      <c r="B207" s="82" t="s">
        <v>2303</v>
      </c>
      <c r="C207" s="109" t="s">
        <v>2578</v>
      </c>
      <c r="D207" s="106" t="s">
        <v>1240</v>
      </c>
      <c r="E207" s="116">
        <v>20</v>
      </c>
      <c r="F207" s="117">
        <v>13.3</v>
      </c>
      <c r="G207" s="117">
        <v>18.3</v>
      </c>
      <c r="H207" s="117">
        <v>18</v>
      </c>
      <c r="I207" s="117">
        <v>69.599999999999994</v>
      </c>
      <c r="J207" s="108" t="s">
        <v>127</v>
      </c>
      <c r="K207" s="118" t="s">
        <v>2668</v>
      </c>
      <c r="L207" s="118" t="s">
        <v>2669</v>
      </c>
      <c r="M207" s="73" t="s">
        <v>75</v>
      </c>
      <c r="N207" s="74"/>
    </row>
    <row r="208" spans="1:14" s="75" customFormat="1" ht="18" customHeight="1" x14ac:dyDescent="0.25">
      <c r="A208" s="72">
        <f>IF(B208&lt;&gt;" ",SUBTOTAL(103,B$7:$B208))</f>
        <v>202</v>
      </c>
      <c r="B208" s="82" t="s">
        <v>2304</v>
      </c>
      <c r="C208" s="109" t="s">
        <v>2579</v>
      </c>
      <c r="D208" s="106" t="s">
        <v>1240</v>
      </c>
      <c r="E208" s="116">
        <v>16</v>
      </c>
      <c r="F208" s="117">
        <v>9.1999999999999993</v>
      </c>
      <c r="G208" s="117">
        <v>11.7</v>
      </c>
      <c r="H208" s="117">
        <v>17</v>
      </c>
      <c r="I208" s="117">
        <v>53.9</v>
      </c>
      <c r="J208" s="108" t="s">
        <v>128</v>
      </c>
      <c r="K208" s="118" t="s">
        <v>2668</v>
      </c>
      <c r="L208" s="118" t="s">
        <v>2669</v>
      </c>
      <c r="M208" s="73" t="s">
        <v>75</v>
      </c>
      <c r="N208" s="74"/>
    </row>
    <row r="209" spans="1:14" s="75" customFormat="1" ht="18" customHeight="1" x14ac:dyDescent="0.25">
      <c r="A209" s="104">
        <f>IF(B209&lt;&gt;" ",SUBTOTAL(103,B$7:$B209))</f>
        <v>203</v>
      </c>
      <c r="B209" s="82" t="s">
        <v>2305</v>
      </c>
      <c r="C209" s="109" t="s">
        <v>2580</v>
      </c>
      <c r="D209" s="106" t="s">
        <v>1240</v>
      </c>
      <c r="E209" s="116">
        <v>19</v>
      </c>
      <c r="F209" s="117">
        <v>12.5</v>
      </c>
      <c r="G209" s="117">
        <v>15.8</v>
      </c>
      <c r="H209" s="117">
        <v>20</v>
      </c>
      <c r="I209" s="117">
        <v>67.3</v>
      </c>
      <c r="J209" s="108" t="s">
        <v>127</v>
      </c>
      <c r="K209" s="118" t="s">
        <v>2668</v>
      </c>
      <c r="L209" s="118" t="s">
        <v>2669</v>
      </c>
      <c r="M209" s="73" t="s">
        <v>75</v>
      </c>
      <c r="N209" s="74"/>
    </row>
    <row r="210" spans="1:14" s="75" customFormat="1" ht="18" customHeight="1" x14ac:dyDescent="0.25">
      <c r="A210" s="72">
        <f>IF(B210&lt;&gt;" ",SUBTOTAL(103,B$7:$B210))</f>
        <v>204</v>
      </c>
      <c r="B210" s="82" t="s">
        <v>2306</v>
      </c>
      <c r="C210" s="109" t="s">
        <v>2581</v>
      </c>
      <c r="D210" s="106" t="s">
        <v>328</v>
      </c>
      <c r="E210" s="116">
        <v>23</v>
      </c>
      <c r="F210" s="117">
        <v>22.5</v>
      </c>
      <c r="G210" s="117">
        <v>20</v>
      </c>
      <c r="H210" s="117">
        <v>23</v>
      </c>
      <c r="I210" s="117">
        <v>88.5</v>
      </c>
      <c r="J210" s="108" t="s">
        <v>296</v>
      </c>
      <c r="K210" s="118" t="s">
        <v>2668</v>
      </c>
      <c r="L210" s="118" t="s">
        <v>2669</v>
      </c>
      <c r="M210" s="73" t="s">
        <v>75</v>
      </c>
      <c r="N210" s="74"/>
    </row>
    <row r="211" spans="1:14" s="75" customFormat="1" ht="18" customHeight="1" x14ac:dyDescent="0.25">
      <c r="A211" s="104">
        <f>IF(B211&lt;&gt;" ",SUBTOTAL(103,B$7:$B211))</f>
        <v>205</v>
      </c>
      <c r="B211" s="82" t="s">
        <v>2307</v>
      </c>
      <c r="C211" s="109" t="s">
        <v>2582</v>
      </c>
      <c r="D211" s="106" t="s">
        <v>328</v>
      </c>
      <c r="E211" s="116">
        <v>21</v>
      </c>
      <c r="F211" s="117">
        <v>22.5</v>
      </c>
      <c r="G211" s="117">
        <v>15.8</v>
      </c>
      <c r="H211" s="117">
        <v>20</v>
      </c>
      <c r="I211" s="117">
        <v>79.3</v>
      </c>
      <c r="J211" s="108" t="s">
        <v>296</v>
      </c>
      <c r="K211" s="118" t="s">
        <v>2668</v>
      </c>
      <c r="L211" s="118" t="s">
        <v>2669</v>
      </c>
      <c r="M211" s="73" t="s">
        <v>75</v>
      </c>
      <c r="N211" s="74"/>
    </row>
    <row r="212" spans="1:14" s="75" customFormat="1" ht="15.75" x14ac:dyDescent="0.25">
      <c r="A212" s="104">
        <f>IF(B212&lt;&gt;" ",SUBTOTAL(103,B$7:$B212))</f>
        <v>206</v>
      </c>
      <c r="B212" s="81" t="s">
        <v>2308</v>
      </c>
      <c r="C212" s="105" t="s">
        <v>2583</v>
      </c>
      <c r="D212" s="106" t="s">
        <v>328</v>
      </c>
      <c r="E212" s="107">
        <v>20</v>
      </c>
      <c r="F212" s="107">
        <v>20</v>
      </c>
      <c r="G212" s="107">
        <v>15</v>
      </c>
      <c r="H212" s="107">
        <v>18</v>
      </c>
      <c r="I212" s="107">
        <v>73</v>
      </c>
      <c r="J212" s="108" t="s">
        <v>127</v>
      </c>
      <c r="K212" s="118" t="s">
        <v>2668</v>
      </c>
      <c r="L212" s="118" t="s">
        <v>2669</v>
      </c>
      <c r="M212" s="73" t="s">
        <v>75</v>
      </c>
      <c r="N212" s="74"/>
    </row>
    <row r="213" spans="1:14" s="75" customFormat="1" ht="15.75" x14ac:dyDescent="0.25">
      <c r="A213" s="72">
        <f>IF(B213&lt;&gt;" ",SUBTOTAL(103,B$7:$B213))</f>
        <v>207</v>
      </c>
      <c r="B213" s="81" t="s">
        <v>2309</v>
      </c>
      <c r="C213" s="105" t="s">
        <v>2584</v>
      </c>
      <c r="D213" s="106" t="s">
        <v>328</v>
      </c>
      <c r="E213" s="107">
        <v>22</v>
      </c>
      <c r="F213" s="107">
        <v>18.3</v>
      </c>
      <c r="G213" s="107">
        <v>15</v>
      </c>
      <c r="H213" s="107">
        <v>17</v>
      </c>
      <c r="I213" s="107">
        <v>72.3</v>
      </c>
      <c r="J213" s="108" t="s">
        <v>127</v>
      </c>
      <c r="K213" s="118" t="s">
        <v>2668</v>
      </c>
      <c r="L213" s="118" t="s">
        <v>2669</v>
      </c>
      <c r="M213" s="73" t="s">
        <v>75</v>
      </c>
      <c r="N213" s="74"/>
    </row>
    <row r="214" spans="1:14" s="75" customFormat="1" ht="15.75" x14ac:dyDescent="0.25">
      <c r="A214" s="72">
        <f>IF(B214&lt;&gt;" ",SUBTOTAL(103,B$7:$B214))</f>
        <v>208</v>
      </c>
      <c r="B214" s="81" t="s">
        <v>2310</v>
      </c>
      <c r="C214" s="105" t="s">
        <v>2585</v>
      </c>
      <c r="D214" s="106" t="s">
        <v>328</v>
      </c>
      <c r="E214" s="107">
        <v>23</v>
      </c>
      <c r="F214" s="107">
        <v>19.2</v>
      </c>
      <c r="G214" s="107">
        <v>15.8</v>
      </c>
      <c r="H214" s="107">
        <v>21</v>
      </c>
      <c r="I214" s="107">
        <v>79</v>
      </c>
      <c r="J214" s="108" t="s">
        <v>296</v>
      </c>
      <c r="K214" s="118" t="s">
        <v>2668</v>
      </c>
      <c r="L214" s="118" t="s">
        <v>2669</v>
      </c>
      <c r="M214" s="73" t="s">
        <v>75</v>
      </c>
      <c r="N214" s="74"/>
    </row>
    <row r="215" spans="1:14" s="75" customFormat="1" ht="15.75" x14ac:dyDescent="0.25">
      <c r="A215" s="72">
        <f>IF(B215&lt;&gt;" ",SUBTOTAL(103,B$7:$B215))</f>
        <v>209</v>
      </c>
      <c r="B215" s="84" t="s">
        <v>2311</v>
      </c>
      <c r="C215" s="111" t="s">
        <v>2586</v>
      </c>
      <c r="D215" s="112" t="s">
        <v>328</v>
      </c>
      <c r="E215" s="107">
        <v>21</v>
      </c>
      <c r="F215" s="107">
        <v>20</v>
      </c>
      <c r="G215" s="107">
        <v>14.2</v>
      </c>
      <c r="H215" s="107">
        <v>19</v>
      </c>
      <c r="I215" s="107">
        <v>74.2</v>
      </c>
      <c r="J215" s="108" t="s">
        <v>127</v>
      </c>
      <c r="K215" s="118" t="s">
        <v>2668</v>
      </c>
      <c r="L215" s="118" t="s">
        <v>2669</v>
      </c>
      <c r="M215" s="73" t="s">
        <v>75</v>
      </c>
      <c r="N215" s="74"/>
    </row>
    <row r="216" spans="1:14" s="75" customFormat="1" ht="18" customHeight="1" x14ac:dyDescent="0.25">
      <c r="A216" s="72">
        <f>IF(B216&lt;&gt;" ",SUBTOTAL(103,B$7:$B216))</f>
        <v>210</v>
      </c>
      <c r="B216" s="81" t="s">
        <v>2312</v>
      </c>
      <c r="C216" s="105" t="s">
        <v>2587</v>
      </c>
      <c r="D216" s="106" t="s">
        <v>316</v>
      </c>
      <c r="E216" s="107">
        <v>18</v>
      </c>
      <c r="F216" s="107">
        <v>13.3</v>
      </c>
      <c r="G216" s="107">
        <v>16.7</v>
      </c>
      <c r="H216" s="107">
        <v>20</v>
      </c>
      <c r="I216" s="107">
        <v>68</v>
      </c>
      <c r="J216" s="108" t="s">
        <v>127</v>
      </c>
      <c r="K216" s="118" t="s">
        <v>2668</v>
      </c>
      <c r="L216" s="118" t="s">
        <v>2669</v>
      </c>
      <c r="M216" s="73" t="s">
        <v>75</v>
      </c>
      <c r="N216" s="74"/>
    </row>
    <row r="217" spans="1:14" s="75" customFormat="1" ht="18" customHeight="1" x14ac:dyDescent="0.25">
      <c r="A217" s="72">
        <f>IF(B217&lt;&gt;" ",SUBTOTAL(103,B$7:$B217))</f>
        <v>211</v>
      </c>
      <c r="B217" s="83" t="s">
        <v>2313</v>
      </c>
      <c r="C217" s="109" t="s">
        <v>2588</v>
      </c>
      <c r="D217" s="110" t="s">
        <v>316</v>
      </c>
      <c r="E217" s="107">
        <v>22</v>
      </c>
      <c r="F217" s="107">
        <v>13.3</v>
      </c>
      <c r="G217" s="107">
        <v>13.3</v>
      </c>
      <c r="H217" s="107">
        <v>18</v>
      </c>
      <c r="I217" s="107">
        <v>66.599999999999994</v>
      </c>
      <c r="J217" s="108" t="s">
        <v>127</v>
      </c>
      <c r="K217" s="118" t="s">
        <v>2668</v>
      </c>
      <c r="L217" s="118" t="s">
        <v>2669</v>
      </c>
      <c r="M217" s="73" t="s">
        <v>75</v>
      </c>
      <c r="N217" s="74"/>
    </row>
    <row r="218" spans="1:14" s="75" customFormat="1" ht="18" customHeight="1" x14ac:dyDescent="0.25">
      <c r="A218" s="104">
        <f>IF(B218&lt;&gt;" ",SUBTOTAL(103,B$7:$B218))</f>
        <v>212</v>
      </c>
      <c r="B218" s="81" t="s">
        <v>2314</v>
      </c>
      <c r="C218" s="109" t="s">
        <v>2589</v>
      </c>
      <c r="D218" s="113" t="s">
        <v>317</v>
      </c>
      <c r="E218" s="107">
        <v>19</v>
      </c>
      <c r="F218" s="107">
        <v>15</v>
      </c>
      <c r="G218" s="107">
        <v>18.3</v>
      </c>
      <c r="H218" s="107">
        <v>19</v>
      </c>
      <c r="I218" s="107">
        <v>71.3</v>
      </c>
      <c r="J218" s="108" t="s">
        <v>127</v>
      </c>
      <c r="K218" s="118" t="s">
        <v>2668</v>
      </c>
      <c r="L218" s="118" t="s">
        <v>2669</v>
      </c>
      <c r="M218" s="73" t="s">
        <v>75</v>
      </c>
      <c r="N218" s="74"/>
    </row>
    <row r="219" spans="1:14" s="75" customFormat="1" ht="18" customHeight="1" x14ac:dyDescent="0.25">
      <c r="A219" s="72">
        <f>IF(B219&lt;&gt;" ",SUBTOTAL(103,B$7:$B219))</f>
        <v>213</v>
      </c>
      <c r="B219" s="83" t="s">
        <v>2315</v>
      </c>
      <c r="C219" s="109" t="s">
        <v>2395</v>
      </c>
      <c r="D219" s="110" t="s">
        <v>317</v>
      </c>
      <c r="E219" s="107">
        <v>21</v>
      </c>
      <c r="F219" s="107">
        <v>17.5</v>
      </c>
      <c r="G219" s="107">
        <v>20</v>
      </c>
      <c r="H219" s="107">
        <v>21</v>
      </c>
      <c r="I219" s="107">
        <v>79.5</v>
      </c>
      <c r="J219" s="108" t="s">
        <v>296</v>
      </c>
      <c r="K219" s="118" t="s">
        <v>2668</v>
      </c>
      <c r="L219" s="118" t="s">
        <v>2669</v>
      </c>
      <c r="M219" s="73" t="s">
        <v>75</v>
      </c>
      <c r="N219" s="74"/>
    </row>
    <row r="220" spans="1:14" s="75" customFormat="1" ht="18" customHeight="1" x14ac:dyDescent="0.25">
      <c r="A220" s="104">
        <f>IF(B220&lt;&gt;" ",SUBTOTAL(103,B$7:$B220))</f>
        <v>214</v>
      </c>
      <c r="B220" s="81" t="s">
        <v>2316</v>
      </c>
      <c r="C220" s="105" t="s">
        <v>2590</v>
      </c>
      <c r="D220" s="106" t="s">
        <v>317</v>
      </c>
      <c r="E220" s="107">
        <v>18</v>
      </c>
      <c r="F220" s="107">
        <v>8.3000000000000007</v>
      </c>
      <c r="G220" s="107">
        <v>10.8</v>
      </c>
      <c r="H220" s="107">
        <v>17</v>
      </c>
      <c r="I220" s="107">
        <v>54.1</v>
      </c>
      <c r="J220" s="108" t="s">
        <v>128</v>
      </c>
      <c r="K220" s="118" t="s">
        <v>2668</v>
      </c>
      <c r="L220" s="118" t="s">
        <v>2669</v>
      </c>
      <c r="M220" s="73" t="s">
        <v>75</v>
      </c>
      <c r="N220" s="74"/>
    </row>
    <row r="221" spans="1:14" s="75" customFormat="1" ht="18" customHeight="1" x14ac:dyDescent="0.25">
      <c r="A221" s="72">
        <f>IF(B221&lt;&gt;" ",SUBTOTAL(103,B$7:$B221))</f>
        <v>215</v>
      </c>
      <c r="B221" s="83" t="s">
        <v>2317</v>
      </c>
      <c r="C221" s="109" t="s">
        <v>2591</v>
      </c>
      <c r="D221" s="110" t="s">
        <v>317</v>
      </c>
      <c r="E221" s="107">
        <v>13</v>
      </c>
      <c r="F221" s="107">
        <v>6.7</v>
      </c>
      <c r="G221" s="107">
        <v>15</v>
      </c>
      <c r="H221" s="107">
        <v>17</v>
      </c>
      <c r="I221" s="107">
        <v>51.7</v>
      </c>
      <c r="J221" s="108" t="s">
        <v>128</v>
      </c>
      <c r="K221" s="118" t="s">
        <v>2668</v>
      </c>
      <c r="L221" s="118" t="s">
        <v>2669</v>
      </c>
      <c r="M221" s="73" t="s">
        <v>75</v>
      </c>
      <c r="N221" s="74"/>
    </row>
    <row r="222" spans="1:14" s="75" customFormat="1" ht="18" customHeight="1" x14ac:dyDescent="0.25">
      <c r="A222" s="104">
        <f>IF(B222&lt;&gt;" ",SUBTOTAL(103,B$7:$B222))</f>
        <v>216</v>
      </c>
      <c r="B222" s="81" t="s">
        <v>2318</v>
      </c>
      <c r="C222" s="109" t="s">
        <v>2592</v>
      </c>
      <c r="D222" s="110" t="s">
        <v>318</v>
      </c>
      <c r="E222" s="107">
        <v>13</v>
      </c>
      <c r="F222" s="107">
        <v>12.5</v>
      </c>
      <c r="G222" s="107">
        <v>14.2</v>
      </c>
      <c r="H222" s="107">
        <v>15</v>
      </c>
      <c r="I222" s="107">
        <v>54.7</v>
      </c>
      <c r="J222" s="108" t="s">
        <v>128</v>
      </c>
      <c r="K222" s="118" t="s">
        <v>2668</v>
      </c>
      <c r="L222" s="118" t="s">
        <v>2669</v>
      </c>
      <c r="M222" s="73" t="s">
        <v>75</v>
      </c>
      <c r="N222" s="74"/>
    </row>
    <row r="223" spans="1:14" s="75" customFormat="1" ht="18" customHeight="1" x14ac:dyDescent="0.25">
      <c r="A223" s="72">
        <f>IF(B223&lt;&gt;" ",SUBTOTAL(103,B$7:$B223))</f>
        <v>217</v>
      </c>
      <c r="B223" s="81" t="s">
        <v>2319</v>
      </c>
      <c r="C223" s="105" t="s">
        <v>2593</v>
      </c>
      <c r="D223" s="106" t="s">
        <v>318</v>
      </c>
      <c r="E223" s="107">
        <v>20</v>
      </c>
      <c r="F223" s="107">
        <v>9.1999999999999993</v>
      </c>
      <c r="G223" s="107">
        <v>7.5</v>
      </c>
      <c r="H223" s="107">
        <v>17</v>
      </c>
      <c r="I223" s="107">
        <v>53.7</v>
      </c>
      <c r="J223" s="108" t="s">
        <v>128</v>
      </c>
      <c r="K223" s="118" t="s">
        <v>2668</v>
      </c>
      <c r="L223" s="118" t="s">
        <v>2669</v>
      </c>
      <c r="M223" s="73" t="s">
        <v>75</v>
      </c>
      <c r="N223" s="74"/>
    </row>
    <row r="224" spans="1:14" s="75" customFormat="1" ht="18" customHeight="1" x14ac:dyDescent="0.25">
      <c r="A224" s="104">
        <f>IF(B224&lt;&gt;" ",SUBTOTAL(103,B$7:$B224))</f>
        <v>218</v>
      </c>
      <c r="B224" s="85" t="s">
        <v>2320</v>
      </c>
      <c r="C224" s="114" t="s">
        <v>2594</v>
      </c>
      <c r="D224" s="115" t="s">
        <v>318</v>
      </c>
      <c r="E224" s="107">
        <v>21</v>
      </c>
      <c r="F224" s="107">
        <v>20</v>
      </c>
      <c r="G224" s="107">
        <v>14.2</v>
      </c>
      <c r="H224" s="107">
        <v>18</v>
      </c>
      <c r="I224" s="107">
        <v>73.2</v>
      </c>
      <c r="J224" s="108" t="s">
        <v>127</v>
      </c>
      <c r="K224" s="118" t="s">
        <v>2668</v>
      </c>
      <c r="L224" s="118" t="s">
        <v>2669</v>
      </c>
      <c r="M224" s="73" t="s">
        <v>75</v>
      </c>
      <c r="N224" s="74"/>
    </row>
    <row r="225" spans="1:14" s="75" customFormat="1" ht="18" customHeight="1" x14ac:dyDescent="0.25">
      <c r="A225" s="72">
        <f>IF(B225&lt;&gt;" ",SUBTOTAL(103,B$7:$B225))</f>
        <v>219</v>
      </c>
      <c r="B225" s="83" t="s">
        <v>2321</v>
      </c>
      <c r="C225" s="109" t="s">
        <v>2595</v>
      </c>
      <c r="D225" s="110" t="s">
        <v>318</v>
      </c>
      <c r="E225" s="107">
        <v>13</v>
      </c>
      <c r="F225" s="107">
        <v>12.5</v>
      </c>
      <c r="G225" s="107">
        <v>5.8</v>
      </c>
      <c r="H225" s="107">
        <v>19</v>
      </c>
      <c r="I225" s="107">
        <v>50.3</v>
      </c>
      <c r="J225" s="108" t="s">
        <v>128</v>
      </c>
      <c r="K225" s="118" t="s">
        <v>2668</v>
      </c>
      <c r="L225" s="118" t="s">
        <v>2669</v>
      </c>
      <c r="M225" s="73" t="s">
        <v>75</v>
      </c>
      <c r="N225" s="74"/>
    </row>
    <row r="226" spans="1:14" s="75" customFormat="1" ht="18" customHeight="1" x14ac:dyDescent="0.25">
      <c r="A226" s="104">
        <f>IF(B226&lt;&gt;" ",SUBTOTAL(103,B$7:$B226))</f>
        <v>220</v>
      </c>
      <c r="B226" s="83" t="s">
        <v>2322</v>
      </c>
      <c r="C226" s="109" t="s">
        <v>2596</v>
      </c>
      <c r="D226" s="110" t="s">
        <v>2663</v>
      </c>
      <c r="E226" s="107">
        <v>21</v>
      </c>
      <c r="F226" s="107">
        <v>20.8</v>
      </c>
      <c r="G226" s="107">
        <v>24.2</v>
      </c>
      <c r="H226" s="107">
        <v>24</v>
      </c>
      <c r="I226" s="107">
        <v>90</v>
      </c>
      <c r="J226" s="108" t="s">
        <v>296</v>
      </c>
      <c r="K226" s="118" t="s">
        <v>2668</v>
      </c>
      <c r="L226" s="118" t="s">
        <v>2669</v>
      </c>
      <c r="M226" s="73" t="s">
        <v>75</v>
      </c>
      <c r="N226" s="74"/>
    </row>
    <row r="227" spans="1:14" s="75" customFormat="1" ht="18" customHeight="1" x14ac:dyDescent="0.25">
      <c r="A227" s="72">
        <f>IF(B227&lt;&gt;" ",SUBTOTAL(103,B$7:$B227))</f>
        <v>221</v>
      </c>
      <c r="B227" s="81" t="s">
        <v>2323</v>
      </c>
      <c r="C227" s="109" t="s">
        <v>2597</v>
      </c>
      <c r="D227" s="110" t="s">
        <v>2663</v>
      </c>
      <c r="E227" s="107">
        <v>22</v>
      </c>
      <c r="F227" s="107">
        <v>21.7</v>
      </c>
      <c r="G227" s="107">
        <v>23.3</v>
      </c>
      <c r="H227" s="107">
        <v>22</v>
      </c>
      <c r="I227" s="107">
        <v>89</v>
      </c>
      <c r="J227" s="108" t="s">
        <v>296</v>
      </c>
      <c r="K227" s="118" t="s">
        <v>2668</v>
      </c>
      <c r="L227" s="118" t="s">
        <v>2669</v>
      </c>
      <c r="M227" s="73" t="s">
        <v>75</v>
      </c>
      <c r="N227" s="74"/>
    </row>
    <row r="228" spans="1:14" s="75" customFormat="1" ht="18" customHeight="1" x14ac:dyDescent="0.25">
      <c r="A228" s="104">
        <f>IF(B228&lt;&gt;" ",SUBTOTAL(103,B$7:$B228))</f>
        <v>222</v>
      </c>
      <c r="B228" s="81" t="s">
        <v>2324</v>
      </c>
      <c r="C228" s="105" t="s">
        <v>2598</v>
      </c>
      <c r="D228" s="106" t="s">
        <v>301</v>
      </c>
      <c r="E228" s="107">
        <v>23</v>
      </c>
      <c r="F228" s="107">
        <v>16.7</v>
      </c>
      <c r="G228" s="107">
        <v>20</v>
      </c>
      <c r="H228" s="107">
        <v>21</v>
      </c>
      <c r="I228" s="107">
        <v>80.7</v>
      </c>
      <c r="J228" s="108" t="s">
        <v>296</v>
      </c>
      <c r="K228" s="118" t="s">
        <v>2668</v>
      </c>
      <c r="L228" s="118" t="s">
        <v>2669</v>
      </c>
      <c r="M228" s="73" t="s">
        <v>75</v>
      </c>
      <c r="N228" s="74"/>
    </row>
    <row r="229" spans="1:14" s="75" customFormat="1" ht="18" customHeight="1" x14ac:dyDescent="0.25">
      <c r="A229" s="72">
        <f>IF(B229&lt;&gt;" ",SUBTOTAL(103,B$7:$B229))</f>
        <v>223</v>
      </c>
      <c r="B229" s="83" t="s">
        <v>2325</v>
      </c>
      <c r="C229" s="109" t="s">
        <v>2599</v>
      </c>
      <c r="D229" s="110" t="s">
        <v>301</v>
      </c>
      <c r="E229" s="107">
        <v>21</v>
      </c>
      <c r="F229" s="107">
        <v>13.3</v>
      </c>
      <c r="G229" s="107">
        <v>18.3</v>
      </c>
      <c r="H229" s="107">
        <v>22</v>
      </c>
      <c r="I229" s="107">
        <v>74.599999999999994</v>
      </c>
      <c r="J229" s="108" t="s">
        <v>127</v>
      </c>
      <c r="K229" s="118" t="s">
        <v>2668</v>
      </c>
      <c r="L229" s="118" t="s">
        <v>2669</v>
      </c>
      <c r="M229" s="73" t="s">
        <v>75</v>
      </c>
      <c r="N229" s="74"/>
    </row>
    <row r="230" spans="1:14" s="75" customFormat="1" ht="18" customHeight="1" x14ac:dyDescent="0.25">
      <c r="A230" s="104">
        <f>IF(B230&lt;&gt;" ",SUBTOTAL(103,B$7:$B230))</f>
        <v>224</v>
      </c>
      <c r="B230" s="83" t="s">
        <v>2326</v>
      </c>
      <c r="C230" s="109" t="s">
        <v>2600</v>
      </c>
      <c r="D230" s="110" t="s">
        <v>301</v>
      </c>
      <c r="E230" s="107">
        <v>20</v>
      </c>
      <c r="F230" s="107">
        <v>9.1999999999999993</v>
      </c>
      <c r="G230" s="107">
        <v>18.3</v>
      </c>
      <c r="H230" s="107">
        <v>18</v>
      </c>
      <c r="I230" s="107">
        <v>65.5</v>
      </c>
      <c r="J230" s="108" t="s">
        <v>127</v>
      </c>
      <c r="K230" s="118" t="s">
        <v>2668</v>
      </c>
      <c r="L230" s="118" t="s">
        <v>2669</v>
      </c>
      <c r="M230" s="73" t="s">
        <v>75</v>
      </c>
      <c r="N230" s="74"/>
    </row>
    <row r="231" spans="1:14" s="75" customFormat="1" ht="18" customHeight="1" x14ac:dyDescent="0.25">
      <c r="A231" s="72">
        <f>IF(B231&lt;&gt;" ",SUBTOTAL(103,B$7:$B231))</f>
        <v>225</v>
      </c>
      <c r="B231" s="81" t="s">
        <v>2327</v>
      </c>
      <c r="C231" s="109" t="s">
        <v>2601</v>
      </c>
      <c r="D231" s="110" t="s">
        <v>301</v>
      </c>
      <c r="E231" s="107">
        <v>10</v>
      </c>
      <c r="F231" s="107">
        <v>15</v>
      </c>
      <c r="G231" s="107">
        <v>14.2</v>
      </c>
      <c r="H231" s="107">
        <v>18</v>
      </c>
      <c r="I231" s="107">
        <v>57.2</v>
      </c>
      <c r="J231" s="108" t="s">
        <v>128</v>
      </c>
      <c r="K231" s="118" t="s">
        <v>2668</v>
      </c>
      <c r="L231" s="118" t="s">
        <v>2669</v>
      </c>
      <c r="M231" s="73" t="s">
        <v>75</v>
      </c>
      <c r="N231" s="74"/>
    </row>
    <row r="232" spans="1:14" s="75" customFormat="1" ht="18" customHeight="1" x14ac:dyDescent="0.25">
      <c r="A232" s="104">
        <f>IF(B232&lt;&gt;" ",SUBTOTAL(103,B$7:$B232))</f>
        <v>226</v>
      </c>
      <c r="B232" s="84" t="s">
        <v>2328</v>
      </c>
      <c r="C232" s="111" t="s">
        <v>2602</v>
      </c>
      <c r="D232" s="112" t="s">
        <v>301</v>
      </c>
      <c r="E232" s="107">
        <v>19</v>
      </c>
      <c r="F232" s="107">
        <v>16.7</v>
      </c>
      <c r="G232" s="107">
        <v>21.7</v>
      </c>
      <c r="H232" s="107">
        <v>19</v>
      </c>
      <c r="I232" s="107">
        <v>76.400000000000006</v>
      </c>
      <c r="J232" s="108" t="s">
        <v>296</v>
      </c>
      <c r="K232" s="118" t="s">
        <v>2668</v>
      </c>
      <c r="L232" s="118" t="s">
        <v>2669</v>
      </c>
      <c r="M232" s="73" t="s">
        <v>75</v>
      </c>
      <c r="N232" s="74"/>
    </row>
    <row r="233" spans="1:14" s="75" customFormat="1" ht="18" customHeight="1" x14ac:dyDescent="0.25">
      <c r="A233" s="72">
        <f>IF(B233&lt;&gt;" ",SUBTOTAL(103,B$7:$B233))</f>
        <v>227</v>
      </c>
      <c r="B233" s="81" t="s">
        <v>2329</v>
      </c>
      <c r="C233" s="109" t="s">
        <v>2603</v>
      </c>
      <c r="D233" s="110" t="s">
        <v>301</v>
      </c>
      <c r="E233" s="107">
        <v>11</v>
      </c>
      <c r="F233" s="107">
        <v>6.7</v>
      </c>
      <c r="G233" s="107">
        <v>14.2</v>
      </c>
      <c r="H233" s="107">
        <v>19</v>
      </c>
      <c r="I233" s="107">
        <v>50.9</v>
      </c>
      <c r="J233" s="108" t="s">
        <v>128</v>
      </c>
      <c r="K233" s="118" t="s">
        <v>2668</v>
      </c>
      <c r="L233" s="118" t="s">
        <v>2669</v>
      </c>
      <c r="M233" s="73" t="s">
        <v>75</v>
      </c>
      <c r="N233" s="74"/>
    </row>
    <row r="234" spans="1:14" s="75" customFormat="1" ht="18" customHeight="1" x14ac:dyDescent="0.25">
      <c r="A234" s="104">
        <f>IF(B234&lt;&gt;" ",SUBTOTAL(103,B$7:$B234))</f>
        <v>228</v>
      </c>
      <c r="B234" s="81" t="s">
        <v>2330</v>
      </c>
      <c r="C234" s="105" t="s">
        <v>2604</v>
      </c>
      <c r="D234" s="106" t="s">
        <v>302</v>
      </c>
      <c r="E234" s="107">
        <v>23</v>
      </c>
      <c r="F234" s="107">
        <v>19.2</v>
      </c>
      <c r="G234" s="107">
        <v>17.5</v>
      </c>
      <c r="H234" s="107">
        <v>21</v>
      </c>
      <c r="I234" s="107">
        <v>80.7</v>
      </c>
      <c r="J234" s="108" t="s">
        <v>296</v>
      </c>
      <c r="K234" s="118" t="s">
        <v>2668</v>
      </c>
      <c r="L234" s="118" t="s">
        <v>2669</v>
      </c>
      <c r="M234" s="73" t="s">
        <v>75</v>
      </c>
      <c r="N234" s="74"/>
    </row>
    <row r="235" spans="1:14" s="75" customFormat="1" ht="18" customHeight="1" x14ac:dyDescent="0.25">
      <c r="A235" s="72">
        <f>IF(B235&lt;&gt;" ",SUBTOTAL(103,B$7:$B235))</f>
        <v>229</v>
      </c>
      <c r="B235" s="81" t="s">
        <v>2331</v>
      </c>
      <c r="C235" s="109" t="s">
        <v>2605</v>
      </c>
      <c r="D235" s="110" t="s">
        <v>302</v>
      </c>
      <c r="E235" s="107">
        <v>22</v>
      </c>
      <c r="F235" s="107">
        <v>14.2</v>
      </c>
      <c r="G235" s="107">
        <v>20</v>
      </c>
      <c r="H235" s="107">
        <v>21</v>
      </c>
      <c r="I235" s="107">
        <v>77.2</v>
      </c>
      <c r="J235" s="108" t="s">
        <v>296</v>
      </c>
      <c r="K235" s="118" t="s">
        <v>2668</v>
      </c>
      <c r="L235" s="118" t="s">
        <v>2669</v>
      </c>
      <c r="M235" s="73" t="s">
        <v>75</v>
      </c>
      <c r="N235" s="74"/>
    </row>
    <row r="236" spans="1:14" s="75" customFormat="1" ht="18" customHeight="1" x14ac:dyDescent="0.25">
      <c r="A236" s="104">
        <f>IF(B236&lt;&gt;" ",SUBTOTAL(103,B$7:$B236))</f>
        <v>230</v>
      </c>
      <c r="B236" s="83" t="s">
        <v>2332</v>
      </c>
      <c r="C236" s="109" t="s">
        <v>2606</v>
      </c>
      <c r="D236" s="110" t="s">
        <v>302</v>
      </c>
      <c r="E236" s="107">
        <v>23</v>
      </c>
      <c r="F236" s="107">
        <v>12.5</v>
      </c>
      <c r="G236" s="107">
        <v>18.3</v>
      </c>
      <c r="H236" s="107">
        <v>22</v>
      </c>
      <c r="I236" s="107">
        <v>75.8</v>
      </c>
      <c r="J236" s="108" t="s">
        <v>296</v>
      </c>
      <c r="K236" s="118" t="s">
        <v>2668</v>
      </c>
      <c r="L236" s="118" t="s">
        <v>2669</v>
      </c>
      <c r="M236" s="73" t="s">
        <v>75</v>
      </c>
      <c r="N236" s="74"/>
    </row>
    <row r="237" spans="1:14" s="75" customFormat="1" ht="18" customHeight="1" x14ac:dyDescent="0.25">
      <c r="A237" s="72">
        <f>IF(B237&lt;&gt;" ",SUBTOTAL(103,B$7:$B237))</f>
        <v>231</v>
      </c>
      <c r="B237" s="83" t="s">
        <v>2333</v>
      </c>
      <c r="C237" s="109" t="s">
        <v>2607</v>
      </c>
      <c r="D237" s="110" t="s">
        <v>302</v>
      </c>
      <c r="E237" s="107">
        <v>19</v>
      </c>
      <c r="F237" s="107">
        <v>15.8</v>
      </c>
      <c r="G237" s="107">
        <v>18.3</v>
      </c>
      <c r="H237" s="107">
        <v>23</v>
      </c>
      <c r="I237" s="107">
        <v>76.099999999999994</v>
      </c>
      <c r="J237" s="108" t="s">
        <v>296</v>
      </c>
      <c r="K237" s="118" t="s">
        <v>2668</v>
      </c>
      <c r="L237" s="118" t="s">
        <v>2669</v>
      </c>
      <c r="M237" s="73" t="s">
        <v>75</v>
      </c>
      <c r="N237" s="74"/>
    </row>
    <row r="238" spans="1:14" s="75" customFormat="1" ht="18" customHeight="1" x14ac:dyDescent="0.25">
      <c r="A238" s="104">
        <f>IF(B238&lt;&gt;" ",SUBTOTAL(103,B$7:$B238))</f>
        <v>232</v>
      </c>
      <c r="B238" s="84" t="s">
        <v>2334</v>
      </c>
      <c r="C238" s="111" t="s">
        <v>2608</v>
      </c>
      <c r="D238" s="112" t="s">
        <v>1242</v>
      </c>
      <c r="E238" s="107">
        <v>21</v>
      </c>
      <c r="F238" s="107">
        <v>15.8</v>
      </c>
      <c r="G238" s="107">
        <v>15.8</v>
      </c>
      <c r="H238" s="107">
        <v>23</v>
      </c>
      <c r="I238" s="107">
        <v>75.599999999999994</v>
      </c>
      <c r="J238" s="108" t="s">
        <v>296</v>
      </c>
      <c r="K238" s="118" t="s">
        <v>2668</v>
      </c>
      <c r="L238" s="118" t="s">
        <v>2669</v>
      </c>
      <c r="M238" s="73" t="s">
        <v>75</v>
      </c>
      <c r="N238" s="74"/>
    </row>
    <row r="239" spans="1:14" s="75" customFormat="1" ht="18" customHeight="1" x14ac:dyDescent="0.25">
      <c r="A239" s="72">
        <f>IF(B239&lt;&gt;" ",SUBTOTAL(103,B$7:$B239))</f>
        <v>233</v>
      </c>
      <c r="B239" s="81" t="s">
        <v>2335</v>
      </c>
      <c r="C239" s="109" t="s">
        <v>2609</v>
      </c>
      <c r="D239" s="110" t="s">
        <v>1390</v>
      </c>
      <c r="E239" s="107">
        <v>14</v>
      </c>
      <c r="F239" s="107">
        <v>16.7</v>
      </c>
      <c r="G239" s="107">
        <v>23.3</v>
      </c>
      <c r="H239" s="107">
        <v>21</v>
      </c>
      <c r="I239" s="107">
        <v>75</v>
      </c>
      <c r="J239" s="108" t="s">
        <v>296</v>
      </c>
      <c r="K239" s="118" t="s">
        <v>2668</v>
      </c>
      <c r="L239" s="118" t="s">
        <v>2669</v>
      </c>
      <c r="M239" s="73" t="s">
        <v>75</v>
      </c>
      <c r="N239" s="74"/>
    </row>
    <row r="240" spans="1:14" s="75" customFormat="1" ht="18" customHeight="1" x14ac:dyDescent="0.25">
      <c r="A240" s="104">
        <f>IF(B240&lt;&gt;" ",SUBTOTAL(103,B$7:$B240))</f>
        <v>234</v>
      </c>
      <c r="B240" s="81" t="s">
        <v>2336</v>
      </c>
      <c r="C240" s="105" t="s">
        <v>2610</v>
      </c>
      <c r="D240" s="106" t="s">
        <v>1390</v>
      </c>
      <c r="E240" s="107">
        <v>13</v>
      </c>
      <c r="F240" s="107">
        <v>18.3</v>
      </c>
      <c r="G240" s="107">
        <v>23.3</v>
      </c>
      <c r="H240" s="107">
        <v>23</v>
      </c>
      <c r="I240" s="107">
        <v>77.599999999999994</v>
      </c>
      <c r="J240" s="108" t="s">
        <v>296</v>
      </c>
      <c r="K240" s="118" t="s">
        <v>2668</v>
      </c>
      <c r="L240" s="118" t="s">
        <v>2669</v>
      </c>
      <c r="M240" s="73" t="s">
        <v>75</v>
      </c>
      <c r="N240" s="74"/>
    </row>
    <row r="241" spans="1:14" s="75" customFormat="1" ht="18" customHeight="1" x14ac:dyDescent="0.25">
      <c r="A241" s="72">
        <f>IF(B241&lt;&gt;" ",SUBTOTAL(103,B$7:$B241))</f>
        <v>235</v>
      </c>
      <c r="B241" s="81" t="s">
        <v>2337</v>
      </c>
      <c r="C241" s="109" t="s">
        <v>2611</v>
      </c>
      <c r="D241" s="110" t="s">
        <v>1390</v>
      </c>
      <c r="E241" s="107">
        <v>22</v>
      </c>
      <c r="F241" s="107">
        <v>10.8</v>
      </c>
      <c r="G241" s="107">
        <v>18.3</v>
      </c>
      <c r="H241" s="107">
        <v>24</v>
      </c>
      <c r="I241" s="107">
        <v>75.099999999999994</v>
      </c>
      <c r="J241" s="108" t="s">
        <v>296</v>
      </c>
      <c r="K241" s="118" t="s">
        <v>2668</v>
      </c>
      <c r="L241" s="118" t="s">
        <v>2669</v>
      </c>
      <c r="M241" s="73" t="s">
        <v>75</v>
      </c>
      <c r="N241" s="74"/>
    </row>
    <row r="242" spans="1:14" s="75" customFormat="1" ht="18" customHeight="1" x14ac:dyDescent="0.25">
      <c r="A242" s="104">
        <f>IF(B242&lt;&gt;" ",SUBTOTAL(103,B$7:$B242))</f>
        <v>236</v>
      </c>
      <c r="B242" s="81" t="s">
        <v>2338</v>
      </c>
      <c r="C242" s="105" t="s">
        <v>2612</v>
      </c>
      <c r="D242" s="106" t="s">
        <v>1390</v>
      </c>
      <c r="E242" s="107">
        <v>22</v>
      </c>
      <c r="F242" s="107">
        <v>10.8</v>
      </c>
      <c r="G242" s="107">
        <v>19.2</v>
      </c>
      <c r="H242" s="107">
        <v>24</v>
      </c>
      <c r="I242" s="107">
        <v>76</v>
      </c>
      <c r="J242" s="108" t="s">
        <v>296</v>
      </c>
      <c r="K242" s="118" t="s">
        <v>2668</v>
      </c>
      <c r="L242" s="118" t="s">
        <v>2669</v>
      </c>
      <c r="M242" s="73" t="s">
        <v>75</v>
      </c>
      <c r="N242" s="74"/>
    </row>
    <row r="243" spans="1:14" s="75" customFormat="1" ht="18" customHeight="1" x14ac:dyDescent="0.25">
      <c r="A243" s="72">
        <f>IF(B243&lt;&gt;" ",SUBTOTAL(103,B$7:$B243))</f>
        <v>237</v>
      </c>
      <c r="B243" s="81" t="s">
        <v>2339</v>
      </c>
      <c r="C243" s="109" t="s">
        <v>2613</v>
      </c>
      <c r="D243" s="110" t="s">
        <v>2664</v>
      </c>
      <c r="E243" s="107">
        <v>21</v>
      </c>
      <c r="F243" s="107">
        <v>12.5</v>
      </c>
      <c r="G243" s="107">
        <v>20</v>
      </c>
      <c r="H243" s="107">
        <v>22</v>
      </c>
      <c r="I243" s="107">
        <v>75.5</v>
      </c>
      <c r="J243" s="108" t="s">
        <v>296</v>
      </c>
      <c r="K243" s="118" t="s">
        <v>2668</v>
      </c>
      <c r="L243" s="118" t="s">
        <v>2669</v>
      </c>
      <c r="M243" s="73" t="s">
        <v>75</v>
      </c>
      <c r="N243" s="74"/>
    </row>
    <row r="244" spans="1:14" s="75" customFormat="1" ht="18" customHeight="1" x14ac:dyDescent="0.25">
      <c r="A244" s="104">
        <f>IF(B244&lt;&gt;" ",SUBTOTAL(103,B$7:$B244))</f>
        <v>238</v>
      </c>
      <c r="B244" s="85" t="s">
        <v>2340</v>
      </c>
      <c r="C244" s="114" t="s">
        <v>2599</v>
      </c>
      <c r="D244" s="115" t="s">
        <v>2665</v>
      </c>
      <c r="E244" s="107">
        <v>20</v>
      </c>
      <c r="F244" s="107">
        <v>22.5</v>
      </c>
      <c r="G244" s="107">
        <v>20.8</v>
      </c>
      <c r="H244" s="107">
        <v>25</v>
      </c>
      <c r="I244" s="107">
        <v>88.3</v>
      </c>
      <c r="J244" s="108" t="s">
        <v>296</v>
      </c>
      <c r="K244" s="118" t="s">
        <v>2668</v>
      </c>
      <c r="L244" s="118" t="s">
        <v>2669</v>
      </c>
      <c r="M244" s="73" t="s">
        <v>75</v>
      </c>
      <c r="N244" s="74"/>
    </row>
    <row r="245" spans="1:14" s="75" customFormat="1" ht="18" customHeight="1" x14ac:dyDescent="0.25">
      <c r="A245" s="72">
        <f>IF(B245&lt;&gt;" ",SUBTOTAL(103,B$7:$B245))</f>
        <v>239</v>
      </c>
      <c r="B245" s="81" t="s">
        <v>2341</v>
      </c>
      <c r="C245" s="109" t="s">
        <v>2614</v>
      </c>
      <c r="D245" s="110" t="s">
        <v>2665</v>
      </c>
      <c r="E245" s="107">
        <v>22</v>
      </c>
      <c r="F245" s="107">
        <v>10.8</v>
      </c>
      <c r="G245" s="107">
        <v>18.3</v>
      </c>
      <c r="H245" s="107">
        <v>24</v>
      </c>
      <c r="I245" s="107">
        <v>75.099999999999994</v>
      </c>
      <c r="J245" s="108" t="s">
        <v>296</v>
      </c>
      <c r="K245" s="118" t="s">
        <v>2668</v>
      </c>
      <c r="L245" s="118" t="s">
        <v>2669</v>
      </c>
      <c r="M245" s="73" t="s">
        <v>75</v>
      </c>
      <c r="N245" s="74"/>
    </row>
    <row r="246" spans="1:14" s="75" customFormat="1" ht="18" customHeight="1" x14ac:dyDescent="0.25">
      <c r="A246" s="104">
        <f>IF(B246&lt;&gt;" ",SUBTOTAL(103,B$7:$B246))</f>
        <v>240</v>
      </c>
      <c r="B246" s="81" t="s">
        <v>2342</v>
      </c>
      <c r="C246" s="109" t="s">
        <v>2615</v>
      </c>
      <c r="D246" s="110" t="s">
        <v>2665</v>
      </c>
      <c r="E246" s="107">
        <v>22</v>
      </c>
      <c r="F246" s="107">
        <v>11.7</v>
      </c>
      <c r="G246" s="107">
        <v>17.5</v>
      </c>
      <c r="H246" s="107">
        <v>24</v>
      </c>
      <c r="I246" s="107">
        <v>75.2</v>
      </c>
      <c r="J246" s="108" t="s">
        <v>296</v>
      </c>
      <c r="K246" s="118" t="s">
        <v>2668</v>
      </c>
      <c r="L246" s="118" t="s">
        <v>2669</v>
      </c>
      <c r="M246" s="73" t="s">
        <v>75</v>
      </c>
      <c r="N246" s="74"/>
    </row>
    <row r="247" spans="1:14" s="75" customFormat="1" ht="18" customHeight="1" x14ac:dyDescent="0.25">
      <c r="A247" s="72">
        <f>IF(B247&lt;&gt;" ",SUBTOTAL(103,B$7:$B247))</f>
        <v>241</v>
      </c>
      <c r="B247" s="81" t="s">
        <v>2343</v>
      </c>
      <c r="C247" s="109" t="s">
        <v>2616</v>
      </c>
      <c r="D247" s="110" t="s">
        <v>1243</v>
      </c>
      <c r="E247" s="107">
        <v>16</v>
      </c>
      <c r="F247" s="107">
        <v>14.2</v>
      </c>
      <c r="G247" s="107">
        <v>16.7</v>
      </c>
      <c r="H247" s="107">
        <v>19</v>
      </c>
      <c r="I247" s="107">
        <v>65.900000000000006</v>
      </c>
      <c r="J247" s="108" t="s">
        <v>127</v>
      </c>
      <c r="K247" s="118" t="s">
        <v>2668</v>
      </c>
      <c r="L247" s="118" t="s">
        <v>2669</v>
      </c>
      <c r="M247" s="73" t="s">
        <v>75</v>
      </c>
      <c r="N247" s="74"/>
    </row>
    <row r="248" spans="1:14" s="75" customFormat="1" ht="18" customHeight="1" x14ac:dyDescent="0.25">
      <c r="A248" s="104">
        <f>IF(B248&lt;&gt;" ",SUBTOTAL(103,B$7:$B248))</f>
        <v>242</v>
      </c>
      <c r="B248" s="81" t="s">
        <v>2344</v>
      </c>
      <c r="C248" s="109" t="s">
        <v>2617</v>
      </c>
      <c r="D248" s="110" t="s">
        <v>1243</v>
      </c>
      <c r="E248" s="107">
        <v>17</v>
      </c>
      <c r="F248" s="107">
        <v>15.8</v>
      </c>
      <c r="G248" s="107">
        <v>18.3</v>
      </c>
      <c r="H248" s="107">
        <v>16</v>
      </c>
      <c r="I248" s="107">
        <v>67.099999999999994</v>
      </c>
      <c r="J248" s="108" t="s">
        <v>127</v>
      </c>
      <c r="K248" s="118" t="s">
        <v>2668</v>
      </c>
      <c r="L248" s="118" t="s">
        <v>2669</v>
      </c>
      <c r="M248" s="73" t="s">
        <v>75</v>
      </c>
      <c r="N248" s="74"/>
    </row>
    <row r="249" spans="1:14" s="75" customFormat="1" ht="18" customHeight="1" x14ac:dyDescent="0.25">
      <c r="A249" s="72">
        <f>IF(B249&lt;&gt;" ",SUBTOTAL(103,B$7:$B249))</f>
        <v>243</v>
      </c>
      <c r="B249" s="81" t="s">
        <v>2345</v>
      </c>
      <c r="C249" s="109" t="s">
        <v>2618</v>
      </c>
      <c r="D249" s="110" t="s">
        <v>2666</v>
      </c>
      <c r="E249" s="107">
        <v>15</v>
      </c>
      <c r="F249" s="107">
        <v>9.1999999999999993</v>
      </c>
      <c r="G249" s="107">
        <v>16.7</v>
      </c>
      <c r="H249" s="107">
        <v>13</v>
      </c>
      <c r="I249" s="107">
        <v>53.9</v>
      </c>
      <c r="J249" s="108" t="s">
        <v>128</v>
      </c>
      <c r="K249" s="118" t="s">
        <v>2668</v>
      </c>
      <c r="L249" s="118" t="s">
        <v>2669</v>
      </c>
      <c r="M249" s="73" t="s">
        <v>75</v>
      </c>
      <c r="N249" s="74"/>
    </row>
    <row r="250" spans="1:14" s="75" customFormat="1" ht="18" customHeight="1" x14ac:dyDescent="0.25">
      <c r="A250" s="104">
        <f>IF(B250&lt;&gt;" ",SUBTOTAL(103,B$7:$B250))</f>
        <v>244</v>
      </c>
      <c r="B250" s="81" t="s">
        <v>2346</v>
      </c>
      <c r="C250" s="109" t="s">
        <v>2619</v>
      </c>
      <c r="D250" s="110" t="s">
        <v>2666</v>
      </c>
      <c r="E250" s="107">
        <v>8</v>
      </c>
      <c r="F250" s="107">
        <v>10</v>
      </c>
      <c r="G250" s="107">
        <v>16.7</v>
      </c>
      <c r="H250" s="107">
        <v>18</v>
      </c>
      <c r="I250" s="107">
        <v>52.7</v>
      </c>
      <c r="J250" s="108" t="s">
        <v>128</v>
      </c>
      <c r="K250" s="118" t="s">
        <v>2668</v>
      </c>
      <c r="L250" s="118" t="s">
        <v>2669</v>
      </c>
      <c r="M250" s="73" t="s">
        <v>75</v>
      </c>
      <c r="N250" s="74"/>
    </row>
    <row r="251" spans="1:14" s="75" customFormat="1" ht="18" customHeight="1" x14ac:dyDescent="0.25">
      <c r="A251" s="72">
        <f>IF(B251&lt;&gt;" ",SUBTOTAL(103,B$7:$B251))</f>
        <v>245</v>
      </c>
      <c r="B251" s="83" t="s">
        <v>2347</v>
      </c>
      <c r="C251" s="109" t="s">
        <v>2620</v>
      </c>
      <c r="D251" s="110" t="s">
        <v>329</v>
      </c>
      <c r="E251" s="107">
        <v>17</v>
      </c>
      <c r="F251" s="107">
        <v>11.7</v>
      </c>
      <c r="G251" s="107">
        <v>15</v>
      </c>
      <c r="H251" s="107">
        <v>17</v>
      </c>
      <c r="I251" s="107">
        <v>60.7</v>
      </c>
      <c r="J251" s="108" t="s">
        <v>128</v>
      </c>
      <c r="K251" s="118" t="s">
        <v>2668</v>
      </c>
      <c r="L251" s="118" t="s">
        <v>2669</v>
      </c>
      <c r="M251" s="73" t="s">
        <v>75</v>
      </c>
      <c r="N251" s="74"/>
    </row>
    <row r="252" spans="1:14" s="75" customFormat="1" ht="18" customHeight="1" x14ac:dyDescent="0.25">
      <c r="A252" s="104">
        <f>IF(B252&lt;&gt;" ",SUBTOTAL(103,B$7:$B252))</f>
        <v>246</v>
      </c>
      <c r="B252" s="81" t="s">
        <v>2348</v>
      </c>
      <c r="C252" s="109" t="s">
        <v>269</v>
      </c>
      <c r="D252" s="110" t="s">
        <v>331</v>
      </c>
      <c r="E252" s="107">
        <v>13</v>
      </c>
      <c r="F252" s="107">
        <v>11.7</v>
      </c>
      <c r="G252" s="107">
        <v>13.3</v>
      </c>
      <c r="H252" s="107">
        <v>17</v>
      </c>
      <c r="I252" s="107">
        <v>55</v>
      </c>
      <c r="J252" s="108" t="s">
        <v>128</v>
      </c>
      <c r="K252" s="118" t="s">
        <v>2668</v>
      </c>
      <c r="L252" s="118" t="s">
        <v>2669</v>
      </c>
      <c r="M252" s="73" t="s">
        <v>75</v>
      </c>
      <c r="N252" s="74"/>
    </row>
    <row r="253" spans="1:14" s="75" customFormat="1" ht="18" customHeight="1" x14ac:dyDescent="0.25">
      <c r="A253" s="72">
        <f>IF(B253&lt;&gt;" ",SUBTOTAL(103,B$7:$B253))</f>
        <v>247</v>
      </c>
      <c r="B253" s="81" t="s">
        <v>2349</v>
      </c>
      <c r="C253" s="105" t="s">
        <v>2621</v>
      </c>
      <c r="D253" s="106" t="s">
        <v>331</v>
      </c>
      <c r="E253" s="107">
        <v>12</v>
      </c>
      <c r="F253" s="107">
        <v>13.3</v>
      </c>
      <c r="G253" s="107">
        <v>18.3</v>
      </c>
      <c r="H253" s="107">
        <v>16</v>
      </c>
      <c r="I253" s="107">
        <v>59.6</v>
      </c>
      <c r="J253" s="108" t="s">
        <v>128</v>
      </c>
      <c r="K253" s="118" t="s">
        <v>2668</v>
      </c>
      <c r="L253" s="118" t="s">
        <v>2669</v>
      </c>
      <c r="M253" s="73" t="s">
        <v>75</v>
      </c>
      <c r="N253" s="74"/>
    </row>
    <row r="254" spans="1:14" s="75" customFormat="1" ht="18" customHeight="1" x14ac:dyDescent="0.25">
      <c r="A254" s="104">
        <f>IF(B254&lt;&gt;" ",SUBTOTAL(103,B$7:$B254))</f>
        <v>248</v>
      </c>
      <c r="B254" s="81" t="s">
        <v>2350</v>
      </c>
      <c r="C254" s="109" t="s">
        <v>248</v>
      </c>
      <c r="D254" s="110" t="s">
        <v>331</v>
      </c>
      <c r="E254" s="107">
        <v>17</v>
      </c>
      <c r="F254" s="107">
        <v>14.2</v>
      </c>
      <c r="G254" s="107">
        <v>10.8</v>
      </c>
      <c r="H254" s="107">
        <v>17</v>
      </c>
      <c r="I254" s="107">
        <v>59</v>
      </c>
      <c r="J254" s="108" t="s">
        <v>128</v>
      </c>
      <c r="K254" s="118" t="s">
        <v>2668</v>
      </c>
      <c r="L254" s="118" t="s">
        <v>2669</v>
      </c>
      <c r="M254" s="73" t="s">
        <v>75</v>
      </c>
      <c r="N254" s="74"/>
    </row>
    <row r="255" spans="1:14" s="75" customFormat="1" ht="18" customHeight="1" x14ac:dyDescent="0.25">
      <c r="A255" s="72">
        <f>IF(B255&lt;&gt;" ",SUBTOTAL(103,B$7:$B255))</f>
        <v>249</v>
      </c>
      <c r="B255" s="81" t="s">
        <v>2351</v>
      </c>
      <c r="C255" s="105" t="s">
        <v>2622</v>
      </c>
      <c r="D255" s="106" t="s">
        <v>331</v>
      </c>
      <c r="E255" s="107">
        <v>16</v>
      </c>
      <c r="F255" s="107">
        <v>13.3</v>
      </c>
      <c r="G255" s="107">
        <v>14.2</v>
      </c>
      <c r="H255" s="107">
        <v>21</v>
      </c>
      <c r="I255" s="107">
        <v>64.5</v>
      </c>
      <c r="J255" s="108" t="s">
        <v>128</v>
      </c>
      <c r="K255" s="118" t="s">
        <v>2668</v>
      </c>
      <c r="L255" s="118" t="s">
        <v>2669</v>
      </c>
      <c r="M255" s="73" t="s">
        <v>75</v>
      </c>
      <c r="N255" s="74"/>
    </row>
    <row r="256" spans="1:14" s="75" customFormat="1" ht="18" customHeight="1" x14ac:dyDescent="0.25">
      <c r="A256" s="104">
        <f>IF(B256&lt;&gt;" ",SUBTOTAL(103,B$7:$B256))</f>
        <v>250</v>
      </c>
      <c r="B256" s="81" t="s">
        <v>2352</v>
      </c>
      <c r="C256" s="105" t="s">
        <v>2623</v>
      </c>
      <c r="D256" s="106" t="s">
        <v>2667</v>
      </c>
      <c r="E256" s="107">
        <v>12</v>
      </c>
      <c r="F256" s="107">
        <v>5.8</v>
      </c>
      <c r="G256" s="107">
        <v>12.5</v>
      </c>
      <c r="H256" s="107">
        <v>20</v>
      </c>
      <c r="I256" s="107">
        <v>50.3</v>
      </c>
      <c r="J256" s="108" t="s">
        <v>128</v>
      </c>
      <c r="K256" s="118" t="s">
        <v>2668</v>
      </c>
      <c r="L256" s="118" t="s">
        <v>2669</v>
      </c>
      <c r="M256" s="73" t="s">
        <v>75</v>
      </c>
      <c r="N256" s="74"/>
    </row>
    <row r="257" spans="1:14" s="75" customFormat="1" ht="18" customHeight="1" x14ac:dyDescent="0.25">
      <c r="A257" s="72">
        <f>IF(B257&lt;&gt;" ",SUBTOTAL(103,B$7:$B257))</f>
        <v>251</v>
      </c>
      <c r="B257" s="84" t="s">
        <v>2353</v>
      </c>
      <c r="C257" s="111" t="s">
        <v>2409</v>
      </c>
      <c r="D257" s="112" t="s">
        <v>2667</v>
      </c>
      <c r="E257" s="107">
        <v>17</v>
      </c>
      <c r="F257" s="107">
        <v>15</v>
      </c>
      <c r="G257" s="107">
        <v>16.7</v>
      </c>
      <c r="H257" s="107">
        <v>20</v>
      </c>
      <c r="I257" s="107">
        <v>68.7</v>
      </c>
      <c r="J257" s="108" t="s">
        <v>127</v>
      </c>
      <c r="K257" s="118" t="s">
        <v>2668</v>
      </c>
      <c r="L257" s="118" t="s">
        <v>2669</v>
      </c>
      <c r="M257" s="73" t="s">
        <v>75</v>
      </c>
      <c r="N257" s="74"/>
    </row>
    <row r="258" spans="1:14" s="75" customFormat="1" ht="18" customHeight="1" x14ac:dyDescent="0.25">
      <c r="A258" s="104">
        <f>IF(B258&lt;&gt;" ",SUBTOTAL(103,B$7:$B258))</f>
        <v>252</v>
      </c>
      <c r="B258" s="81" t="s">
        <v>2354</v>
      </c>
      <c r="C258" s="105" t="s">
        <v>274</v>
      </c>
      <c r="D258" s="106" t="s">
        <v>2667</v>
      </c>
      <c r="E258" s="107">
        <v>18</v>
      </c>
      <c r="F258" s="107">
        <v>9.1999999999999993</v>
      </c>
      <c r="G258" s="107">
        <v>16.7</v>
      </c>
      <c r="H258" s="107">
        <v>17</v>
      </c>
      <c r="I258" s="107">
        <v>60.9</v>
      </c>
      <c r="J258" s="108" t="s">
        <v>128</v>
      </c>
      <c r="K258" s="118" t="s">
        <v>2668</v>
      </c>
      <c r="L258" s="118" t="s">
        <v>2669</v>
      </c>
      <c r="M258" s="73" t="s">
        <v>75</v>
      </c>
      <c r="N258" s="74"/>
    </row>
    <row r="259" spans="1:14" s="75" customFormat="1" ht="18" customHeight="1" x14ac:dyDescent="0.25">
      <c r="A259" s="72">
        <f>IF(B259&lt;&gt;" ",SUBTOTAL(103,B$7:$B259))</f>
        <v>253</v>
      </c>
      <c r="B259" s="81" t="s">
        <v>2355</v>
      </c>
      <c r="C259" s="109" t="s">
        <v>908</v>
      </c>
      <c r="D259" s="110" t="s">
        <v>2667</v>
      </c>
      <c r="E259" s="107">
        <v>12</v>
      </c>
      <c r="F259" s="107">
        <v>10</v>
      </c>
      <c r="G259" s="107">
        <v>12.5</v>
      </c>
      <c r="H259" s="107">
        <v>17</v>
      </c>
      <c r="I259" s="107">
        <v>51.5</v>
      </c>
      <c r="J259" s="108" t="s">
        <v>128</v>
      </c>
      <c r="K259" s="118" t="s">
        <v>2668</v>
      </c>
      <c r="L259" s="118" t="s">
        <v>2669</v>
      </c>
      <c r="M259" s="73" t="s">
        <v>75</v>
      </c>
      <c r="N259" s="74"/>
    </row>
    <row r="260" spans="1:14" s="75" customFormat="1" ht="18" customHeight="1" x14ac:dyDescent="0.25">
      <c r="A260" s="72">
        <f>IF(B260&lt;&gt;" ",SUBTOTAL(103,B$7:$B260))</f>
        <v>254</v>
      </c>
      <c r="B260" s="82" t="s">
        <v>2356</v>
      </c>
      <c r="C260" s="109" t="s">
        <v>2624</v>
      </c>
      <c r="D260" s="106" t="s">
        <v>2667</v>
      </c>
      <c r="E260" s="116">
        <v>12</v>
      </c>
      <c r="F260" s="117">
        <v>10.8</v>
      </c>
      <c r="G260" s="117">
        <v>15</v>
      </c>
      <c r="H260" s="117">
        <v>14</v>
      </c>
      <c r="I260" s="117">
        <v>51.8</v>
      </c>
      <c r="J260" s="108" t="s">
        <v>128</v>
      </c>
      <c r="K260" s="118" t="s">
        <v>2668</v>
      </c>
      <c r="L260" s="118" t="s">
        <v>2669</v>
      </c>
      <c r="M260" s="73" t="s">
        <v>75</v>
      </c>
      <c r="N260" s="74"/>
    </row>
    <row r="261" spans="1:14" s="75" customFormat="1" ht="18" customHeight="1" x14ac:dyDescent="0.25">
      <c r="A261" s="104">
        <f>IF(B261&lt;&gt;" ",SUBTOTAL(103,B$7:$B261))</f>
        <v>255</v>
      </c>
      <c r="B261" s="82" t="s">
        <v>2357</v>
      </c>
      <c r="C261" s="109" t="s">
        <v>2625</v>
      </c>
      <c r="D261" s="106" t="s">
        <v>332</v>
      </c>
      <c r="E261" s="116">
        <v>17</v>
      </c>
      <c r="F261" s="117">
        <v>10.8</v>
      </c>
      <c r="G261" s="117">
        <v>14.2</v>
      </c>
      <c r="H261" s="117">
        <v>18</v>
      </c>
      <c r="I261" s="117">
        <v>60</v>
      </c>
      <c r="J261" s="108" t="s">
        <v>128</v>
      </c>
      <c r="K261" s="118" t="s">
        <v>2668</v>
      </c>
      <c r="L261" s="118" t="s">
        <v>2669</v>
      </c>
      <c r="M261" s="73" t="s">
        <v>75</v>
      </c>
      <c r="N261" s="74"/>
    </row>
    <row r="262" spans="1:14" s="75" customFormat="1" ht="18" customHeight="1" x14ac:dyDescent="0.25">
      <c r="A262" s="72">
        <f>IF(B262&lt;&gt;" ",SUBTOTAL(103,B$7:$B262))</f>
        <v>256</v>
      </c>
      <c r="B262" s="82" t="s">
        <v>2358</v>
      </c>
      <c r="C262" s="109" t="s">
        <v>2626</v>
      </c>
      <c r="D262" s="106" t="s">
        <v>332</v>
      </c>
      <c r="E262" s="116">
        <v>19</v>
      </c>
      <c r="F262" s="117">
        <v>12.5</v>
      </c>
      <c r="G262" s="117">
        <v>20</v>
      </c>
      <c r="H262" s="117">
        <v>21</v>
      </c>
      <c r="I262" s="117">
        <v>72.5</v>
      </c>
      <c r="J262" s="108" t="s">
        <v>127</v>
      </c>
      <c r="K262" s="118" t="s">
        <v>2668</v>
      </c>
      <c r="L262" s="118" t="s">
        <v>2669</v>
      </c>
      <c r="M262" s="73" t="s">
        <v>75</v>
      </c>
      <c r="N262" s="74"/>
    </row>
    <row r="263" spans="1:14" s="75" customFormat="1" ht="18" customHeight="1" x14ac:dyDescent="0.25">
      <c r="A263" s="104">
        <f>IF(B263&lt;&gt;" ",SUBTOTAL(103,B$7:$B263))</f>
        <v>257</v>
      </c>
      <c r="B263" s="82" t="s">
        <v>2359</v>
      </c>
      <c r="C263" s="109" t="s">
        <v>2627</v>
      </c>
      <c r="D263" s="106" t="s">
        <v>332</v>
      </c>
      <c r="E263" s="116">
        <v>14</v>
      </c>
      <c r="F263" s="117">
        <v>7.5</v>
      </c>
      <c r="G263" s="117">
        <v>15</v>
      </c>
      <c r="H263" s="117">
        <v>18</v>
      </c>
      <c r="I263" s="117">
        <v>54.5</v>
      </c>
      <c r="J263" s="108" t="s">
        <v>128</v>
      </c>
      <c r="K263" s="118" t="s">
        <v>2668</v>
      </c>
      <c r="L263" s="118" t="s">
        <v>2669</v>
      </c>
      <c r="M263" s="73" t="s">
        <v>75</v>
      </c>
      <c r="N263" s="74"/>
    </row>
    <row r="264" spans="1:14" s="75" customFormat="1" ht="18" customHeight="1" x14ac:dyDescent="0.25">
      <c r="A264" s="72">
        <f>IF(B264&lt;&gt;" ",SUBTOTAL(103,B$7:$B264))</f>
        <v>258</v>
      </c>
      <c r="B264" s="82" t="s">
        <v>2360</v>
      </c>
      <c r="C264" s="109" t="s">
        <v>2628</v>
      </c>
      <c r="D264" s="106" t="s">
        <v>332</v>
      </c>
      <c r="E264" s="116">
        <v>13</v>
      </c>
      <c r="F264" s="117">
        <v>10</v>
      </c>
      <c r="G264" s="117">
        <v>12.5</v>
      </c>
      <c r="H264" s="117">
        <v>17</v>
      </c>
      <c r="I264" s="117">
        <v>52.5</v>
      </c>
      <c r="J264" s="108" t="s">
        <v>128</v>
      </c>
      <c r="K264" s="118" t="s">
        <v>2668</v>
      </c>
      <c r="L264" s="118" t="s">
        <v>2669</v>
      </c>
      <c r="M264" s="73" t="s">
        <v>75</v>
      </c>
      <c r="N264" s="74"/>
    </row>
    <row r="265" spans="1:14" s="75" customFormat="1" ht="18" customHeight="1" x14ac:dyDescent="0.25">
      <c r="A265" s="104">
        <f>IF(B265&lt;&gt;" ",SUBTOTAL(103,B$7:$B265))</f>
        <v>259</v>
      </c>
      <c r="B265" s="82" t="s">
        <v>2361</v>
      </c>
      <c r="C265" s="109" t="s">
        <v>2629</v>
      </c>
      <c r="D265" s="106" t="s">
        <v>1008</v>
      </c>
      <c r="E265" s="116">
        <v>18</v>
      </c>
      <c r="F265" s="117">
        <v>10</v>
      </c>
      <c r="G265" s="117">
        <v>15</v>
      </c>
      <c r="H265" s="117">
        <v>21</v>
      </c>
      <c r="I265" s="117">
        <v>64</v>
      </c>
      <c r="J265" s="108" t="s">
        <v>128</v>
      </c>
      <c r="K265" s="118" t="s">
        <v>2668</v>
      </c>
      <c r="L265" s="118" t="s">
        <v>2669</v>
      </c>
      <c r="M265" s="73" t="s">
        <v>75</v>
      </c>
      <c r="N265" s="74"/>
    </row>
    <row r="266" spans="1:14" s="75" customFormat="1" ht="18" customHeight="1" x14ac:dyDescent="0.25">
      <c r="A266" s="72">
        <f>IF(B266&lt;&gt;" ",SUBTOTAL(103,B$7:$B266))</f>
        <v>260</v>
      </c>
      <c r="B266" s="82" t="s">
        <v>2362</v>
      </c>
      <c r="C266" s="109" t="s">
        <v>2630</v>
      </c>
      <c r="D266" s="106" t="s">
        <v>1008</v>
      </c>
      <c r="E266" s="116">
        <v>15</v>
      </c>
      <c r="F266" s="117">
        <v>14.2</v>
      </c>
      <c r="G266" s="117">
        <v>14.2</v>
      </c>
      <c r="H266" s="117">
        <v>17</v>
      </c>
      <c r="I266" s="117">
        <v>60.4</v>
      </c>
      <c r="J266" s="108" t="s">
        <v>128</v>
      </c>
      <c r="K266" s="118" t="s">
        <v>2668</v>
      </c>
      <c r="L266" s="118" t="s">
        <v>2669</v>
      </c>
      <c r="M266" s="73" t="s">
        <v>75</v>
      </c>
      <c r="N266" s="74"/>
    </row>
    <row r="267" spans="1:14" s="75" customFormat="1" ht="18" customHeight="1" x14ac:dyDescent="0.25">
      <c r="A267" s="104">
        <f>IF(B267&lt;&gt;" ",SUBTOTAL(103,B$7:$B267))</f>
        <v>261</v>
      </c>
      <c r="B267" s="82" t="s">
        <v>2363</v>
      </c>
      <c r="C267" s="109" t="s">
        <v>2631</v>
      </c>
      <c r="D267" s="106" t="s">
        <v>1008</v>
      </c>
      <c r="E267" s="116">
        <v>19</v>
      </c>
      <c r="F267" s="117">
        <v>18.3</v>
      </c>
      <c r="G267" s="117">
        <v>14.2</v>
      </c>
      <c r="H267" s="117">
        <v>18</v>
      </c>
      <c r="I267" s="117">
        <v>69.5</v>
      </c>
      <c r="J267" s="108" t="s">
        <v>127</v>
      </c>
      <c r="K267" s="118" t="s">
        <v>2668</v>
      </c>
      <c r="L267" s="118" t="s">
        <v>2669</v>
      </c>
      <c r="M267" s="73" t="s">
        <v>75</v>
      </c>
      <c r="N267" s="74"/>
    </row>
    <row r="268" spans="1:14" s="75" customFormat="1" ht="18" customHeight="1" x14ac:dyDescent="0.25">
      <c r="A268" s="72">
        <f>IF(B268&lt;&gt;" ",SUBTOTAL(103,B$7:$B268))</f>
        <v>262</v>
      </c>
      <c r="B268" s="82" t="s">
        <v>2364</v>
      </c>
      <c r="C268" s="109" t="s">
        <v>2632</v>
      </c>
      <c r="D268" s="106" t="s">
        <v>1008</v>
      </c>
      <c r="E268" s="116">
        <v>11</v>
      </c>
      <c r="F268" s="117">
        <v>7.5</v>
      </c>
      <c r="G268" s="117">
        <v>9.1999999999999993</v>
      </c>
      <c r="H268" s="117">
        <v>23</v>
      </c>
      <c r="I268" s="117">
        <v>50.7</v>
      </c>
      <c r="J268" s="108" t="s">
        <v>128</v>
      </c>
      <c r="K268" s="118" t="s">
        <v>2668</v>
      </c>
      <c r="L268" s="118" t="s">
        <v>2669</v>
      </c>
      <c r="M268" s="73" t="s">
        <v>75</v>
      </c>
      <c r="N268" s="74"/>
    </row>
    <row r="269" spans="1:14" s="75" customFormat="1" ht="18" customHeight="1" x14ac:dyDescent="0.25">
      <c r="A269" s="104">
        <f>IF(B269&lt;&gt;" ",SUBTOTAL(103,B$7:$B269))</f>
        <v>263</v>
      </c>
      <c r="B269" s="82" t="s">
        <v>2365</v>
      </c>
      <c r="C269" s="109" t="s">
        <v>2633</v>
      </c>
      <c r="D269" s="106" t="s">
        <v>1008</v>
      </c>
      <c r="E269" s="116">
        <v>22</v>
      </c>
      <c r="F269" s="117">
        <v>11.7</v>
      </c>
      <c r="G269" s="117">
        <v>10</v>
      </c>
      <c r="H269" s="117">
        <v>16</v>
      </c>
      <c r="I269" s="117">
        <v>59.7</v>
      </c>
      <c r="J269" s="108" t="s">
        <v>128</v>
      </c>
      <c r="K269" s="118" t="s">
        <v>2668</v>
      </c>
      <c r="L269" s="118" t="s">
        <v>2669</v>
      </c>
      <c r="M269" s="73" t="s">
        <v>75</v>
      </c>
      <c r="N269" s="74"/>
    </row>
    <row r="270" spans="1:14" s="75" customFormat="1" ht="18" customHeight="1" x14ac:dyDescent="0.25">
      <c r="A270" s="72">
        <f>IF(B270&lt;&gt;" ",SUBTOTAL(103,B$7:$B270))</f>
        <v>264</v>
      </c>
      <c r="B270" s="82" t="s">
        <v>2366</v>
      </c>
      <c r="C270" s="109" t="s">
        <v>2634</v>
      </c>
      <c r="D270" s="106" t="s">
        <v>304</v>
      </c>
      <c r="E270" s="116">
        <v>11</v>
      </c>
      <c r="F270" s="117">
        <v>16.7</v>
      </c>
      <c r="G270" s="117">
        <v>13.3</v>
      </c>
      <c r="H270" s="117">
        <v>18</v>
      </c>
      <c r="I270" s="117">
        <v>59</v>
      </c>
      <c r="J270" s="108" t="s">
        <v>128</v>
      </c>
      <c r="K270" s="118" t="s">
        <v>2668</v>
      </c>
      <c r="L270" s="118" t="s">
        <v>2669</v>
      </c>
      <c r="M270" s="73" t="s">
        <v>75</v>
      </c>
      <c r="N270" s="74"/>
    </row>
    <row r="271" spans="1:14" s="75" customFormat="1" ht="18" customHeight="1" x14ac:dyDescent="0.25">
      <c r="A271" s="104">
        <f>IF(B271&lt;&gt;" ",SUBTOTAL(103,B$7:$B271))</f>
        <v>265</v>
      </c>
      <c r="B271" s="82" t="s">
        <v>2367</v>
      </c>
      <c r="C271" s="109" t="s">
        <v>2635</v>
      </c>
      <c r="D271" s="106" t="s">
        <v>304</v>
      </c>
      <c r="E271" s="116">
        <v>19</v>
      </c>
      <c r="F271" s="117">
        <v>15</v>
      </c>
      <c r="G271" s="117">
        <v>16.7</v>
      </c>
      <c r="H271" s="117">
        <v>18</v>
      </c>
      <c r="I271" s="117">
        <v>68.7</v>
      </c>
      <c r="J271" s="108" t="s">
        <v>127</v>
      </c>
      <c r="K271" s="118" t="s">
        <v>2668</v>
      </c>
      <c r="L271" s="118" t="s">
        <v>2669</v>
      </c>
      <c r="M271" s="73" t="s">
        <v>75</v>
      </c>
      <c r="N271" s="74"/>
    </row>
    <row r="272" spans="1:14" s="75" customFormat="1" ht="18" customHeight="1" x14ac:dyDescent="0.25">
      <c r="A272" s="72">
        <f>IF(B272&lt;&gt;" ",SUBTOTAL(103,B$7:$B272))</f>
        <v>266</v>
      </c>
      <c r="B272" s="82" t="s">
        <v>2368</v>
      </c>
      <c r="C272" s="109" t="s">
        <v>2636</v>
      </c>
      <c r="D272" s="106" t="s">
        <v>305</v>
      </c>
      <c r="E272" s="116">
        <v>15</v>
      </c>
      <c r="F272" s="117">
        <v>7.5</v>
      </c>
      <c r="G272" s="117">
        <v>15</v>
      </c>
      <c r="H272" s="117">
        <v>18</v>
      </c>
      <c r="I272" s="117">
        <v>55.5</v>
      </c>
      <c r="J272" s="108" t="s">
        <v>128</v>
      </c>
      <c r="K272" s="118" t="s">
        <v>2668</v>
      </c>
      <c r="L272" s="118" t="s">
        <v>2669</v>
      </c>
      <c r="M272" s="73" t="s">
        <v>75</v>
      </c>
      <c r="N272" s="74"/>
    </row>
    <row r="273" spans="1:14" s="75" customFormat="1" ht="18" customHeight="1" x14ac:dyDescent="0.25">
      <c r="A273" s="104">
        <f>IF(B273&lt;&gt;" ",SUBTOTAL(103,B$7:$B273))</f>
        <v>267</v>
      </c>
      <c r="B273" s="82" t="s">
        <v>2369</v>
      </c>
      <c r="C273" s="109" t="s">
        <v>42</v>
      </c>
      <c r="D273" s="106" t="s">
        <v>305</v>
      </c>
      <c r="E273" s="116">
        <v>11</v>
      </c>
      <c r="F273" s="117">
        <v>8.3000000000000007</v>
      </c>
      <c r="G273" s="117">
        <v>16.7</v>
      </c>
      <c r="H273" s="117">
        <v>15</v>
      </c>
      <c r="I273" s="117">
        <v>51</v>
      </c>
      <c r="J273" s="108" t="s">
        <v>128</v>
      </c>
      <c r="K273" s="118" t="s">
        <v>2668</v>
      </c>
      <c r="L273" s="118" t="s">
        <v>2669</v>
      </c>
      <c r="M273" s="73" t="s">
        <v>75</v>
      </c>
      <c r="N273" s="74"/>
    </row>
    <row r="274" spans="1:14" s="75" customFormat="1" ht="18" customHeight="1" x14ac:dyDescent="0.25">
      <c r="A274" s="72">
        <f>IF(B274&lt;&gt;" ",SUBTOTAL(103,B$7:$B274))</f>
        <v>268</v>
      </c>
      <c r="B274" s="82" t="s">
        <v>2370</v>
      </c>
      <c r="C274" s="109" t="s">
        <v>2637</v>
      </c>
      <c r="D274" s="106" t="s">
        <v>306</v>
      </c>
      <c r="E274" s="116">
        <v>19</v>
      </c>
      <c r="F274" s="117">
        <v>9.1999999999999993</v>
      </c>
      <c r="G274" s="117">
        <v>5</v>
      </c>
      <c r="H274" s="117">
        <v>17</v>
      </c>
      <c r="I274" s="117">
        <v>50.2</v>
      </c>
      <c r="J274" s="108" t="s">
        <v>128</v>
      </c>
      <c r="K274" s="118" t="s">
        <v>2668</v>
      </c>
      <c r="L274" s="118" t="s">
        <v>2669</v>
      </c>
      <c r="M274" s="73" t="s">
        <v>75</v>
      </c>
      <c r="N274" s="74"/>
    </row>
    <row r="275" spans="1:14" s="75" customFormat="1" ht="18" customHeight="1" x14ac:dyDescent="0.25">
      <c r="A275" s="104">
        <f>IF(B275&lt;&gt;" ",SUBTOTAL(103,B$7:$B275))</f>
        <v>269</v>
      </c>
      <c r="B275" s="82" t="s">
        <v>2371</v>
      </c>
      <c r="C275" s="109" t="s">
        <v>2638</v>
      </c>
      <c r="D275" s="106" t="s">
        <v>306</v>
      </c>
      <c r="E275" s="116">
        <v>21</v>
      </c>
      <c r="F275" s="117">
        <v>9.1999999999999993</v>
      </c>
      <c r="G275" s="117">
        <v>11.7</v>
      </c>
      <c r="H275" s="117">
        <v>9</v>
      </c>
      <c r="I275" s="117">
        <v>50.9</v>
      </c>
      <c r="J275" s="108" t="s">
        <v>128</v>
      </c>
      <c r="K275" s="118" t="s">
        <v>2668</v>
      </c>
      <c r="L275" s="118" t="s">
        <v>2669</v>
      </c>
      <c r="M275" s="73" t="s">
        <v>75</v>
      </c>
      <c r="N275" s="74"/>
    </row>
    <row r="276" spans="1:14" s="75" customFormat="1" ht="18" customHeight="1" x14ac:dyDescent="0.25">
      <c r="A276" s="72">
        <f>IF(B276&lt;&gt;" ",SUBTOTAL(103,B$7:$B276))</f>
        <v>270</v>
      </c>
      <c r="B276" s="82" t="s">
        <v>2372</v>
      </c>
      <c r="C276" s="109" t="s">
        <v>2639</v>
      </c>
      <c r="D276" s="106" t="s">
        <v>1002</v>
      </c>
      <c r="E276" s="116">
        <v>14</v>
      </c>
      <c r="F276" s="117">
        <v>13.3</v>
      </c>
      <c r="G276" s="117">
        <v>12.5</v>
      </c>
      <c r="H276" s="117">
        <v>16</v>
      </c>
      <c r="I276" s="117">
        <v>55.8</v>
      </c>
      <c r="J276" s="108" t="s">
        <v>128</v>
      </c>
      <c r="K276" s="118" t="s">
        <v>2668</v>
      </c>
      <c r="L276" s="118" t="s">
        <v>2669</v>
      </c>
      <c r="M276" s="73" t="s">
        <v>75</v>
      </c>
      <c r="N276" s="74"/>
    </row>
    <row r="277" spans="1:14" s="75" customFormat="1" ht="18" customHeight="1" x14ac:dyDescent="0.25">
      <c r="A277" s="104">
        <f>IF(B277&lt;&gt;" ",SUBTOTAL(103,B$7:$B277))</f>
        <v>271</v>
      </c>
      <c r="B277" s="82" t="s">
        <v>2373</v>
      </c>
      <c r="C277" s="109" t="s">
        <v>293</v>
      </c>
      <c r="D277" s="106" t="s">
        <v>1002</v>
      </c>
      <c r="E277" s="116">
        <v>19</v>
      </c>
      <c r="F277" s="117">
        <v>9.1999999999999993</v>
      </c>
      <c r="G277" s="117">
        <v>11.7</v>
      </c>
      <c r="H277" s="117">
        <v>11</v>
      </c>
      <c r="I277" s="117">
        <v>50.9</v>
      </c>
      <c r="J277" s="108" t="s">
        <v>128</v>
      </c>
      <c r="K277" s="118" t="s">
        <v>2668</v>
      </c>
      <c r="L277" s="118" t="s">
        <v>2669</v>
      </c>
      <c r="M277" s="73" t="s">
        <v>75</v>
      </c>
      <c r="N277" s="74"/>
    </row>
    <row r="278" spans="1:14" s="75" customFormat="1" ht="18" customHeight="1" x14ac:dyDescent="0.25">
      <c r="A278" s="72">
        <f>IF(B278&lt;&gt;" ",SUBTOTAL(103,B$7:$B278))</f>
        <v>272</v>
      </c>
      <c r="B278" s="82" t="s">
        <v>2374</v>
      </c>
      <c r="C278" s="109" t="s">
        <v>59</v>
      </c>
      <c r="D278" s="106" t="s">
        <v>1003</v>
      </c>
      <c r="E278" s="116">
        <v>15</v>
      </c>
      <c r="F278" s="117">
        <v>11.7</v>
      </c>
      <c r="G278" s="117">
        <v>10.8</v>
      </c>
      <c r="H278" s="117">
        <v>13</v>
      </c>
      <c r="I278" s="117">
        <v>50.5</v>
      </c>
      <c r="J278" s="108" t="s">
        <v>128</v>
      </c>
      <c r="K278" s="118" t="s">
        <v>2668</v>
      </c>
      <c r="L278" s="118" t="s">
        <v>2669</v>
      </c>
      <c r="M278" s="73" t="s">
        <v>75</v>
      </c>
      <c r="N278" s="74"/>
    </row>
    <row r="279" spans="1:14" s="75" customFormat="1" ht="18" customHeight="1" x14ac:dyDescent="0.25">
      <c r="A279" s="104">
        <f>IF(B279&lt;&gt;" ",SUBTOTAL(103,B$7:$B279))</f>
        <v>273</v>
      </c>
      <c r="B279" s="82" t="s">
        <v>2375</v>
      </c>
      <c r="C279" s="109" t="s">
        <v>2640</v>
      </c>
      <c r="D279" s="106" t="s">
        <v>319</v>
      </c>
      <c r="E279" s="116">
        <v>20</v>
      </c>
      <c r="F279" s="117">
        <v>20</v>
      </c>
      <c r="G279" s="117">
        <v>21.7</v>
      </c>
      <c r="H279" s="117">
        <v>18</v>
      </c>
      <c r="I279" s="117">
        <v>79.7</v>
      </c>
      <c r="J279" s="108" t="s">
        <v>296</v>
      </c>
      <c r="K279" s="118" t="s">
        <v>2668</v>
      </c>
      <c r="L279" s="118" t="s">
        <v>2669</v>
      </c>
      <c r="M279" s="73" t="s">
        <v>75</v>
      </c>
      <c r="N279" s="74"/>
    </row>
    <row r="280" spans="1:14" s="75" customFormat="1" ht="18" customHeight="1" x14ac:dyDescent="0.25">
      <c r="A280" s="72">
        <f>IF(B280&lt;&gt;" ",SUBTOTAL(103,B$7:$B280))</f>
        <v>274</v>
      </c>
      <c r="B280" s="82" t="s">
        <v>2376</v>
      </c>
      <c r="C280" s="109" t="s">
        <v>272</v>
      </c>
      <c r="D280" s="106" t="s">
        <v>319</v>
      </c>
      <c r="E280" s="116">
        <v>19</v>
      </c>
      <c r="F280" s="117">
        <v>15.8</v>
      </c>
      <c r="G280" s="117">
        <v>17.5</v>
      </c>
      <c r="H280" s="117">
        <v>21</v>
      </c>
      <c r="I280" s="117">
        <v>73.3</v>
      </c>
      <c r="J280" s="108" t="s">
        <v>127</v>
      </c>
      <c r="K280" s="118" t="s">
        <v>2668</v>
      </c>
      <c r="L280" s="118" t="s">
        <v>2669</v>
      </c>
      <c r="M280" s="73" t="s">
        <v>75</v>
      </c>
      <c r="N280" s="74"/>
    </row>
    <row r="281" spans="1:14" s="75" customFormat="1" ht="18" customHeight="1" x14ac:dyDescent="0.25">
      <c r="A281" s="104">
        <f>IF(B281&lt;&gt;" ",SUBTOTAL(103,B$7:$B281))</f>
        <v>275</v>
      </c>
      <c r="B281" s="82" t="s">
        <v>2377</v>
      </c>
      <c r="C281" s="109" t="s">
        <v>2641</v>
      </c>
      <c r="D281" s="106" t="s">
        <v>319</v>
      </c>
      <c r="E281" s="116">
        <v>21</v>
      </c>
      <c r="F281" s="117">
        <v>15</v>
      </c>
      <c r="G281" s="117">
        <v>20.8</v>
      </c>
      <c r="H281" s="117">
        <v>11</v>
      </c>
      <c r="I281" s="117">
        <v>67.8</v>
      </c>
      <c r="J281" s="108" t="s">
        <v>127</v>
      </c>
      <c r="K281" s="118" t="s">
        <v>2668</v>
      </c>
      <c r="L281" s="118" t="s">
        <v>2669</v>
      </c>
      <c r="M281" s="73" t="s">
        <v>75</v>
      </c>
      <c r="N281" s="74"/>
    </row>
    <row r="282" spans="1:14" s="75" customFormat="1" ht="18" customHeight="1" x14ac:dyDescent="0.25">
      <c r="A282" s="72">
        <f>IF(B282&lt;&gt;" ",SUBTOTAL(103,B$7:$B282))</f>
        <v>276</v>
      </c>
      <c r="B282" s="82" t="s">
        <v>2378</v>
      </c>
      <c r="C282" s="109" t="s">
        <v>2642</v>
      </c>
      <c r="D282" s="106" t="s">
        <v>319</v>
      </c>
      <c r="E282" s="116">
        <v>17</v>
      </c>
      <c r="F282" s="117">
        <v>10.8</v>
      </c>
      <c r="G282" s="117">
        <v>20.8</v>
      </c>
      <c r="H282" s="117">
        <v>13</v>
      </c>
      <c r="I282" s="117">
        <v>61.6</v>
      </c>
      <c r="J282" s="108" t="s">
        <v>128</v>
      </c>
      <c r="K282" s="118" t="s">
        <v>2668</v>
      </c>
      <c r="L282" s="118" t="s">
        <v>2669</v>
      </c>
      <c r="M282" s="73" t="s">
        <v>75</v>
      </c>
      <c r="N282" s="74"/>
    </row>
    <row r="283" spans="1:14" s="75" customFormat="1" ht="18" customHeight="1" x14ac:dyDescent="0.25">
      <c r="A283" s="104">
        <f>IF(B283&lt;&gt;" ",SUBTOTAL(103,B$7:$B283))</f>
        <v>277</v>
      </c>
      <c r="B283" s="82" t="s">
        <v>2379</v>
      </c>
      <c r="C283" s="109" t="s">
        <v>2643</v>
      </c>
      <c r="D283" s="106" t="s">
        <v>319</v>
      </c>
      <c r="E283" s="116">
        <v>15</v>
      </c>
      <c r="F283" s="117">
        <v>8.3000000000000007</v>
      </c>
      <c r="G283" s="117">
        <v>13.3</v>
      </c>
      <c r="H283" s="117">
        <v>14</v>
      </c>
      <c r="I283" s="117">
        <v>50.6</v>
      </c>
      <c r="J283" s="108" t="s">
        <v>128</v>
      </c>
      <c r="K283" s="118" t="s">
        <v>2668</v>
      </c>
      <c r="L283" s="118" t="s">
        <v>2669</v>
      </c>
      <c r="M283" s="73" t="s">
        <v>75</v>
      </c>
      <c r="N283" s="74"/>
    </row>
    <row r="284" spans="1:14" s="75" customFormat="1" ht="18" customHeight="1" x14ac:dyDescent="0.25">
      <c r="A284" s="72">
        <f>IF(B284&lt;&gt;" ",SUBTOTAL(103,B$7:$B284))</f>
        <v>278</v>
      </c>
      <c r="B284" s="82" t="s">
        <v>2380</v>
      </c>
      <c r="C284" s="109" t="s">
        <v>273</v>
      </c>
      <c r="D284" s="106" t="s">
        <v>320</v>
      </c>
      <c r="E284" s="116">
        <v>19</v>
      </c>
      <c r="F284" s="117">
        <v>13.3</v>
      </c>
      <c r="G284" s="117">
        <v>15.8</v>
      </c>
      <c r="H284" s="117">
        <v>19</v>
      </c>
      <c r="I284" s="117">
        <v>67.099999999999994</v>
      </c>
      <c r="J284" s="108" t="s">
        <v>127</v>
      </c>
      <c r="K284" s="118" t="s">
        <v>2668</v>
      </c>
      <c r="L284" s="118" t="s">
        <v>2669</v>
      </c>
      <c r="M284" s="73" t="s">
        <v>75</v>
      </c>
      <c r="N284" s="74"/>
    </row>
    <row r="285" spans="1:14" s="75" customFormat="1" ht="18" customHeight="1" x14ac:dyDescent="0.25">
      <c r="A285" s="104">
        <f>IF(B285&lt;&gt;" ",SUBTOTAL(103,B$7:$B285))</f>
        <v>279</v>
      </c>
      <c r="B285" s="82" t="s">
        <v>2381</v>
      </c>
      <c r="C285" s="109" t="s">
        <v>2644</v>
      </c>
      <c r="D285" s="106" t="s">
        <v>320</v>
      </c>
      <c r="E285" s="116">
        <v>15</v>
      </c>
      <c r="F285" s="117">
        <v>12.5</v>
      </c>
      <c r="G285" s="117">
        <v>12.5</v>
      </c>
      <c r="H285" s="117">
        <v>15</v>
      </c>
      <c r="I285" s="117">
        <v>55</v>
      </c>
      <c r="J285" s="108" t="s">
        <v>128</v>
      </c>
      <c r="K285" s="118" t="s">
        <v>2668</v>
      </c>
      <c r="L285" s="118" t="s">
        <v>2669</v>
      </c>
      <c r="M285" s="73" t="s">
        <v>75</v>
      </c>
      <c r="N285" s="74"/>
    </row>
    <row r="286" spans="1:14" s="75" customFormat="1" ht="18" customHeight="1" x14ac:dyDescent="0.25">
      <c r="A286" s="72">
        <f>IF(B286&lt;&gt;" ",SUBTOTAL(103,B$7:$B286))</f>
        <v>280</v>
      </c>
      <c r="B286" s="82" t="s">
        <v>2382</v>
      </c>
      <c r="C286" s="109" t="s">
        <v>2645</v>
      </c>
      <c r="D286" s="106" t="s">
        <v>320</v>
      </c>
      <c r="E286" s="116">
        <v>16</v>
      </c>
      <c r="F286" s="117">
        <v>12.5</v>
      </c>
      <c r="G286" s="117">
        <v>18.3</v>
      </c>
      <c r="H286" s="117">
        <v>15</v>
      </c>
      <c r="I286" s="117">
        <v>61.8</v>
      </c>
      <c r="J286" s="108" t="s">
        <v>128</v>
      </c>
      <c r="K286" s="118" t="s">
        <v>2668</v>
      </c>
      <c r="L286" s="118" t="s">
        <v>2669</v>
      </c>
      <c r="M286" s="73" t="s">
        <v>75</v>
      </c>
      <c r="N286" s="74"/>
    </row>
    <row r="287" spans="1:14" s="75" customFormat="1" ht="18" customHeight="1" x14ac:dyDescent="0.25">
      <c r="A287" s="104">
        <f>IF(B287&lt;&gt;" ",SUBTOTAL(103,B$7:$B287))</f>
        <v>281</v>
      </c>
      <c r="B287" s="81" t="s">
        <v>2383</v>
      </c>
      <c r="C287" s="109" t="s">
        <v>2646</v>
      </c>
      <c r="D287" s="110" t="s">
        <v>320</v>
      </c>
      <c r="E287" s="107">
        <v>9</v>
      </c>
      <c r="F287" s="107">
        <v>9.1999999999999993</v>
      </c>
      <c r="G287" s="107">
        <v>13.3</v>
      </c>
      <c r="H287" s="107">
        <v>19</v>
      </c>
      <c r="I287" s="107">
        <v>50.5</v>
      </c>
      <c r="J287" s="108" t="s">
        <v>128</v>
      </c>
      <c r="K287" s="118" t="s">
        <v>2668</v>
      </c>
      <c r="L287" s="118" t="s">
        <v>2669</v>
      </c>
      <c r="M287" s="73" t="s">
        <v>75</v>
      </c>
      <c r="N287" s="74"/>
    </row>
    <row r="288" spans="1:14" s="75" customFormat="1" ht="18" customHeight="1" x14ac:dyDescent="0.25">
      <c r="A288" s="72">
        <f>IF(B288&lt;&gt;" ",SUBTOTAL(103,B$7:$B288))</f>
        <v>282</v>
      </c>
      <c r="B288" s="81" t="s">
        <v>2384</v>
      </c>
      <c r="C288" s="109" t="s">
        <v>274</v>
      </c>
      <c r="D288" s="110" t="s">
        <v>320</v>
      </c>
      <c r="E288" s="107">
        <v>19</v>
      </c>
      <c r="F288" s="107">
        <v>10.8</v>
      </c>
      <c r="G288" s="107">
        <v>15</v>
      </c>
      <c r="H288" s="107">
        <v>6</v>
      </c>
      <c r="I288" s="107">
        <v>50.8</v>
      </c>
      <c r="J288" s="108" t="s">
        <v>128</v>
      </c>
      <c r="K288" s="118" t="s">
        <v>2668</v>
      </c>
      <c r="L288" s="118" t="s">
        <v>2669</v>
      </c>
      <c r="M288" s="73" t="s">
        <v>75</v>
      </c>
      <c r="N288" s="74"/>
    </row>
    <row r="289" spans="1:14" s="75" customFormat="1" ht="18" customHeight="1" x14ac:dyDescent="0.25">
      <c r="A289" s="72">
        <f>IF(B289&lt;&gt;" ",SUBTOTAL(103,B$7:$B289))</f>
        <v>283</v>
      </c>
      <c r="B289" s="81" t="s">
        <v>2385</v>
      </c>
      <c r="C289" s="109" t="s">
        <v>2647</v>
      </c>
      <c r="D289" s="110" t="s">
        <v>320</v>
      </c>
      <c r="E289" s="107">
        <v>20</v>
      </c>
      <c r="F289" s="107">
        <v>8.3000000000000007</v>
      </c>
      <c r="G289" s="107">
        <v>18.3</v>
      </c>
      <c r="H289" s="107">
        <v>20</v>
      </c>
      <c r="I289" s="107">
        <v>66.599999999999994</v>
      </c>
      <c r="J289" s="108" t="s">
        <v>127</v>
      </c>
      <c r="K289" s="118" t="s">
        <v>2668</v>
      </c>
      <c r="L289" s="118" t="s">
        <v>2669</v>
      </c>
      <c r="M289" s="73" t="s">
        <v>75</v>
      </c>
      <c r="N289" s="74"/>
    </row>
    <row r="290" spans="1:14" s="75" customFormat="1" ht="18" customHeight="1" x14ac:dyDescent="0.25">
      <c r="A290" s="104">
        <f>IF(B290&lt;&gt;" ",SUBTOTAL(103,B$7:$B290))</f>
        <v>284</v>
      </c>
      <c r="B290" s="81" t="s">
        <v>2386</v>
      </c>
      <c r="C290" s="109" t="s">
        <v>2648</v>
      </c>
      <c r="D290" s="110" t="s">
        <v>320</v>
      </c>
      <c r="E290" s="107">
        <v>22</v>
      </c>
      <c r="F290" s="107">
        <v>10.8</v>
      </c>
      <c r="G290" s="107">
        <v>13.3</v>
      </c>
      <c r="H290" s="107">
        <v>14</v>
      </c>
      <c r="I290" s="107">
        <v>60.1</v>
      </c>
      <c r="J290" s="108" t="s">
        <v>128</v>
      </c>
      <c r="K290" s="118" t="s">
        <v>2668</v>
      </c>
      <c r="L290" s="118" t="s">
        <v>2669</v>
      </c>
      <c r="M290" s="73" t="s">
        <v>75</v>
      </c>
      <c r="N290" s="74"/>
    </row>
    <row r="291" spans="1:14" s="75" customFormat="1" ht="18" customHeight="1" x14ac:dyDescent="0.25">
      <c r="A291" s="72">
        <f>IF(B291&lt;&gt;" ",SUBTOTAL(103,B$7:$B291))</f>
        <v>285</v>
      </c>
      <c r="B291" s="81" t="s">
        <v>2387</v>
      </c>
      <c r="C291" s="109" t="s">
        <v>2649</v>
      </c>
      <c r="D291" s="110" t="s">
        <v>1010</v>
      </c>
      <c r="E291" s="107">
        <v>18</v>
      </c>
      <c r="F291" s="107">
        <v>13.3</v>
      </c>
      <c r="G291" s="107">
        <v>16.7</v>
      </c>
      <c r="H291" s="107">
        <v>20</v>
      </c>
      <c r="I291" s="107">
        <v>68</v>
      </c>
      <c r="J291" s="108" t="s">
        <v>127</v>
      </c>
      <c r="K291" s="118" t="s">
        <v>2668</v>
      </c>
      <c r="L291" s="118" t="s">
        <v>2669</v>
      </c>
      <c r="M291" s="73" t="s">
        <v>75</v>
      </c>
      <c r="N291" s="74"/>
    </row>
    <row r="292" spans="1:14" s="75" customFormat="1" ht="18" customHeight="1" x14ac:dyDescent="0.25">
      <c r="A292" s="104">
        <f>IF(B292&lt;&gt;" ",SUBTOTAL(103,B$7:$B292))</f>
        <v>286</v>
      </c>
      <c r="B292" s="81" t="s">
        <v>2388</v>
      </c>
      <c r="C292" s="109" t="s">
        <v>2650</v>
      </c>
      <c r="D292" s="110" t="s">
        <v>1010</v>
      </c>
      <c r="E292" s="107">
        <v>19</v>
      </c>
      <c r="F292" s="107">
        <v>15.8</v>
      </c>
      <c r="G292" s="107">
        <v>20.8</v>
      </c>
      <c r="H292" s="107">
        <v>17</v>
      </c>
      <c r="I292" s="107">
        <v>72.599999999999994</v>
      </c>
      <c r="J292" s="108" t="s">
        <v>127</v>
      </c>
      <c r="K292" s="118" t="s">
        <v>2668</v>
      </c>
      <c r="L292" s="118" t="s">
        <v>2669</v>
      </c>
      <c r="M292" s="73" t="s">
        <v>75</v>
      </c>
      <c r="N292" s="74"/>
    </row>
    <row r="293" spans="1:14" s="75" customFormat="1" ht="18" customHeight="1" x14ac:dyDescent="0.25">
      <c r="A293" s="72">
        <f>IF(B293&lt;&gt;" ",SUBTOTAL(103,B$7:$B293))</f>
        <v>287</v>
      </c>
      <c r="B293" s="81" t="s">
        <v>2389</v>
      </c>
      <c r="C293" s="109" t="s">
        <v>2651</v>
      </c>
      <c r="D293" s="110" t="s">
        <v>321</v>
      </c>
      <c r="E293" s="107">
        <v>21</v>
      </c>
      <c r="F293" s="107">
        <v>13.3</v>
      </c>
      <c r="G293" s="107">
        <v>22.5</v>
      </c>
      <c r="H293" s="107">
        <v>12</v>
      </c>
      <c r="I293" s="107">
        <v>68.8</v>
      </c>
      <c r="J293" s="108" t="s">
        <v>127</v>
      </c>
      <c r="K293" s="118" t="s">
        <v>2668</v>
      </c>
      <c r="L293" s="118" t="s">
        <v>2669</v>
      </c>
      <c r="M293" s="73" t="s">
        <v>75</v>
      </c>
      <c r="N293" s="74"/>
    </row>
    <row r="294" spans="1:14" s="75" customFormat="1" ht="18" customHeight="1" x14ac:dyDescent="0.25">
      <c r="A294" s="104">
        <f>IF(B294&lt;&gt;" ",SUBTOTAL(103,B$7:$B294))</f>
        <v>288</v>
      </c>
      <c r="B294" s="81" t="s">
        <v>2390</v>
      </c>
      <c r="C294" s="109" t="s">
        <v>2652</v>
      </c>
      <c r="D294" s="110" t="s">
        <v>322</v>
      </c>
      <c r="E294" s="107">
        <v>15</v>
      </c>
      <c r="F294" s="107">
        <v>9.1999999999999993</v>
      </c>
      <c r="G294" s="107">
        <v>20.8</v>
      </c>
      <c r="H294" s="107">
        <v>19</v>
      </c>
      <c r="I294" s="107">
        <v>64</v>
      </c>
      <c r="J294" s="108" t="s">
        <v>128</v>
      </c>
      <c r="K294" s="118" t="s">
        <v>2668</v>
      </c>
      <c r="L294" s="118" t="s">
        <v>2669</v>
      </c>
      <c r="M294" s="73" t="s">
        <v>75</v>
      </c>
      <c r="N294" s="74"/>
    </row>
    <row r="295" spans="1:14" s="75" customFormat="1" ht="18" customHeight="1" x14ac:dyDescent="0.25">
      <c r="A295" s="72">
        <f>IF(B295&lt;&gt;" ",SUBTOTAL(103,B$7:$B295))</f>
        <v>289</v>
      </c>
      <c r="B295" s="81" t="s">
        <v>2391</v>
      </c>
      <c r="C295" s="109" t="s">
        <v>2653</v>
      </c>
      <c r="D295" s="110" t="s">
        <v>322</v>
      </c>
      <c r="E295" s="107">
        <v>11</v>
      </c>
      <c r="F295" s="107">
        <v>13.3</v>
      </c>
      <c r="G295" s="107">
        <v>19.2</v>
      </c>
      <c r="H295" s="107">
        <v>10</v>
      </c>
      <c r="I295" s="107">
        <v>53.5</v>
      </c>
      <c r="J295" s="108" t="s">
        <v>128</v>
      </c>
      <c r="K295" s="118" t="s">
        <v>2668</v>
      </c>
      <c r="L295" s="118" t="s">
        <v>2669</v>
      </c>
      <c r="M295" s="73" t="s">
        <v>75</v>
      </c>
      <c r="N295" s="74"/>
    </row>
    <row r="296" spans="1:14" s="75" customFormat="1" ht="18" customHeight="1" x14ac:dyDescent="0.25">
      <c r="A296" s="104">
        <f>IF(B296&lt;&gt;" ",SUBTOTAL(103,B$7:$B296))</f>
        <v>290</v>
      </c>
      <c r="B296" s="81" t="s">
        <v>2392</v>
      </c>
      <c r="C296" s="109" t="s">
        <v>2654</v>
      </c>
      <c r="D296" s="110" t="s">
        <v>322</v>
      </c>
      <c r="E296" s="107">
        <v>12</v>
      </c>
      <c r="F296" s="107">
        <v>10.8</v>
      </c>
      <c r="G296" s="107">
        <v>14.2</v>
      </c>
      <c r="H296" s="107">
        <v>19</v>
      </c>
      <c r="I296" s="107">
        <v>56</v>
      </c>
      <c r="J296" s="108" t="s">
        <v>128</v>
      </c>
      <c r="K296" s="118" t="s">
        <v>2668</v>
      </c>
      <c r="L296" s="118" t="s">
        <v>2669</v>
      </c>
      <c r="M296" s="73" t="s">
        <v>75</v>
      </c>
      <c r="N296" s="74"/>
    </row>
    <row r="297" spans="1:14" ht="8.25" customHeight="1" x14ac:dyDescent="0.25">
      <c r="A297" s="89"/>
      <c r="B297" s="90"/>
      <c r="C297" s="44"/>
      <c r="D297" s="90"/>
      <c r="E297" s="91"/>
      <c r="F297" s="92"/>
      <c r="G297" s="92"/>
      <c r="H297" s="93"/>
      <c r="I297" s="93"/>
      <c r="J297" s="94"/>
      <c r="K297" s="119"/>
      <c r="L297" s="119"/>
      <c r="M297" s="95"/>
      <c r="N297" s="96"/>
    </row>
    <row r="298" spans="1:14" ht="18.95" customHeight="1" x14ac:dyDescent="0.25">
      <c r="H298" s="184"/>
      <c r="I298" s="184"/>
      <c r="J298" s="184"/>
      <c r="K298" s="184"/>
      <c r="L298" s="184"/>
      <c r="M298" s="184"/>
      <c r="N298" s="184"/>
    </row>
    <row r="299" spans="1:14" ht="18.95" customHeight="1" x14ac:dyDescent="0.25">
      <c r="H299" s="175"/>
      <c r="I299" s="175"/>
      <c r="J299" s="175"/>
      <c r="K299" s="175"/>
      <c r="L299" s="175"/>
      <c r="M299" s="175"/>
      <c r="N299" s="175"/>
    </row>
    <row r="300" spans="1:14" ht="18.95" customHeight="1" x14ac:dyDescent="0.25">
      <c r="H300" s="175"/>
      <c r="I300" s="175"/>
      <c r="J300" s="175"/>
      <c r="K300" s="175"/>
      <c r="L300" s="175"/>
      <c r="M300" s="175"/>
      <c r="N300" s="175"/>
    </row>
    <row r="301" spans="1:14" ht="18.95" customHeight="1" x14ac:dyDescent="0.25">
      <c r="H301" s="64"/>
      <c r="I301" s="64"/>
      <c r="J301" s="79"/>
      <c r="K301" s="80"/>
      <c r="L301" s="80"/>
      <c r="M301" s="64"/>
      <c r="N301" s="64"/>
    </row>
    <row r="302" spans="1:14" ht="18.95" customHeight="1" x14ac:dyDescent="0.25">
      <c r="H302" s="64"/>
      <c r="I302" s="64"/>
      <c r="J302" s="79"/>
      <c r="K302" s="80"/>
      <c r="L302" s="80"/>
      <c r="M302" s="64"/>
      <c r="N302" s="64"/>
    </row>
    <row r="303" spans="1:14" ht="18.95" customHeight="1" x14ac:dyDescent="0.25">
      <c r="H303" s="64"/>
      <c r="I303" s="64"/>
      <c r="J303" s="79"/>
      <c r="K303" s="80"/>
      <c r="L303" s="80"/>
      <c r="M303" s="64"/>
      <c r="N303" s="64"/>
    </row>
    <row r="304" spans="1:14" ht="18.95" customHeight="1" x14ac:dyDescent="0.25"/>
    <row r="305" spans="8:14" ht="18.95" customHeight="1" x14ac:dyDescent="0.25"/>
    <row r="306" spans="8:14" ht="18.95" customHeight="1" x14ac:dyDescent="0.25">
      <c r="H306" s="175"/>
      <c r="I306" s="175"/>
      <c r="J306" s="175"/>
      <c r="K306" s="175"/>
      <c r="L306" s="175"/>
      <c r="M306" s="175"/>
      <c r="N306" s="175"/>
    </row>
  </sheetData>
  <mergeCells count="9">
    <mergeCell ref="A1:C1"/>
    <mergeCell ref="F1:N1"/>
    <mergeCell ref="A2:C2"/>
    <mergeCell ref="F2:N2"/>
    <mergeCell ref="A4:N4"/>
    <mergeCell ref="H298:N298"/>
    <mergeCell ref="H299:N299"/>
    <mergeCell ref="H300:N300"/>
    <mergeCell ref="H306:N306"/>
  </mergeCells>
  <conditionalFormatting sqref="B7:B17">
    <cfRule type="expression" dxfId="26" priority="25" stopIfTrue="1">
      <formula>AND(COUNTIF(#REF!, B7)+COUNTIF(#REF!, B7)+COUNTIF(#REF!, B7)&gt;1,NOT(ISBLANK(B7)))</formula>
    </cfRule>
    <cfRule type="duplicateValues" dxfId="25" priority="26"/>
  </conditionalFormatting>
  <conditionalFormatting sqref="B7:B28">
    <cfRule type="duplicateValues" dxfId="24" priority="27"/>
    <cfRule type="duplicateValues" dxfId="23" priority="28"/>
  </conditionalFormatting>
  <conditionalFormatting sqref="B7:B191">
    <cfRule type="duplicateValues" dxfId="22" priority="29"/>
  </conditionalFormatting>
  <conditionalFormatting sqref="B13:B17">
    <cfRule type="duplicateValues" dxfId="21" priority="23" stopIfTrue="1"/>
    <cfRule type="duplicateValues" dxfId="20" priority="24"/>
  </conditionalFormatting>
  <conditionalFormatting sqref="B18:B28">
    <cfRule type="expression" dxfId="19" priority="21" stopIfTrue="1">
      <formula>AND(COUNTIF(#REF!, B18)+COUNTIF(#REF!, B18)+COUNTIF(#REF!, B18)&gt;1,NOT(ISBLANK(B18)))</formula>
    </cfRule>
    <cfRule type="duplicateValues" dxfId="18" priority="22"/>
  </conditionalFormatting>
  <conditionalFormatting sqref="B33:B34">
    <cfRule type="duplicateValues" dxfId="17" priority="17"/>
  </conditionalFormatting>
  <conditionalFormatting sqref="B35:B46">
    <cfRule type="duplicateValues" dxfId="16" priority="18"/>
  </conditionalFormatting>
  <conditionalFormatting sqref="B35:B68">
    <cfRule type="duplicateValues" dxfId="15" priority="19"/>
  </conditionalFormatting>
  <conditionalFormatting sqref="B35:B70">
    <cfRule type="duplicateValues" dxfId="14" priority="20"/>
  </conditionalFormatting>
  <conditionalFormatting sqref="B71:B74">
    <cfRule type="duplicateValues" dxfId="13" priority="13"/>
    <cfRule type="expression" dxfId="12" priority="14" stopIfTrue="1">
      <formula>AND(COUNTIF(#REF!, B71)+COUNTIF(#REF!, B71)+COUNTIF(#REF!, B71)&gt;1,NOT(ISBLANK(B71)))</formula>
    </cfRule>
    <cfRule type="duplicateValues" dxfId="11" priority="15"/>
    <cfRule type="duplicateValues" dxfId="10" priority="16"/>
  </conditionalFormatting>
  <conditionalFormatting sqref="B75:B191">
    <cfRule type="duplicateValues" dxfId="9" priority="12"/>
  </conditionalFormatting>
  <conditionalFormatting sqref="C33:C34">
    <cfRule type="duplicateValues" dxfId="8" priority="11"/>
  </conditionalFormatting>
  <conditionalFormatting sqref="B192:B296">
    <cfRule type="expression" dxfId="7" priority="647" stopIfTrue="1">
      <formula>AND(COUNTIF(#REF!, B192)+COUNTIF(#REF!, B192)+COUNTIF(#REF!, B192)&gt;1,NOT(ISBLANK(B192)))</formula>
    </cfRule>
    <cfRule type="duplicateValues" dxfId="6" priority="648"/>
  </conditionalFormatting>
  <conditionalFormatting sqref="B297">
    <cfRule type="expression" dxfId="5" priority="649" stopIfTrue="1">
      <formula>AND(COUNTIF(#REF!, B297)+COUNTIF(#REF!, B297)+COUNTIF(#REF!, B297)&gt;1,NOT(ISBLANK(B297)))</formula>
    </cfRule>
    <cfRule type="duplicateValues" dxfId="4" priority="650"/>
  </conditionalFormatting>
  <pageMargins left="0.39370078740157483" right="0.19685039370078741" top="0.39370078740157483" bottom="0.39370078740157483" header="0.31496062992125984" footer="0.31496062992125984"/>
  <pageSetup paperSize="9" scale="95" orientation="landscape" verticalDpi="144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="115" zoomScaleNormal="115" workbookViewId="0">
      <selection activeCell="M12" sqref="M12"/>
    </sheetView>
  </sheetViews>
  <sheetFormatPr defaultRowHeight="15.75" x14ac:dyDescent="0.25"/>
  <cols>
    <col min="1" max="1" width="4.7109375" style="9" customWidth="1"/>
    <col min="2" max="2" width="13.140625" style="2" customWidth="1"/>
    <col min="3" max="3" width="21.5703125" style="9" customWidth="1"/>
    <col min="4" max="4" width="9.140625" style="9" customWidth="1"/>
    <col min="5" max="5" width="12.28515625" style="2" customWidth="1"/>
    <col min="6" max="6" width="10.85546875" style="2" customWidth="1"/>
    <col min="7" max="7" width="10" style="58" customWidth="1"/>
    <col min="8" max="8" width="12.7109375" style="9" customWidth="1"/>
    <col min="9" max="9" width="9.42578125" style="9" customWidth="1"/>
    <col min="10" max="10" width="8.28515625" style="9" customWidth="1"/>
    <col min="11" max="16384" width="9.140625" style="9"/>
  </cols>
  <sheetData>
    <row r="1" spans="1:10" x14ac:dyDescent="0.25">
      <c r="A1" s="173" t="s">
        <v>1</v>
      </c>
      <c r="B1" s="173"/>
      <c r="C1" s="173"/>
      <c r="D1" s="173"/>
      <c r="F1" s="163" t="s">
        <v>2</v>
      </c>
      <c r="G1" s="163"/>
      <c r="H1" s="163"/>
      <c r="I1" s="163"/>
      <c r="J1" s="163"/>
    </row>
    <row r="2" spans="1:10" x14ac:dyDescent="0.25">
      <c r="A2" s="163" t="s">
        <v>3</v>
      </c>
      <c r="B2" s="163"/>
      <c r="C2" s="163"/>
      <c r="D2" s="163"/>
      <c r="F2" s="163" t="s">
        <v>4</v>
      </c>
      <c r="G2" s="163"/>
      <c r="H2" s="163"/>
      <c r="I2" s="163"/>
      <c r="J2" s="163"/>
    </row>
    <row r="3" spans="1:10" x14ac:dyDescent="0.25">
      <c r="A3" s="2"/>
      <c r="D3" s="1"/>
      <c r="H3" s="2"/>
      <c r="I3" s="2"/>
      <c r="J3" s="2"/>
    </row>
    <row r="4" spans="1:10" ht="21" customHeight="1" x14ac:dyDescent="0.25">
      <c r="A4" s="174" t="s">
        <v>2705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21" customHeight="1" x14ac:dyDescent="0.25">
      <c r="A5" s="174" t="s">
        <v>123</v>
      </c>
      <c r="B5" s="163"/>
      <c r="C5" s="163"/>
      <c r="D5" s="163"/>
      <c r="E5" s="163"/>
      <c r="F5" s="163"/>
      <c r="G5" s="163"/>
      <c r="H5" s="163"/>
      <c r="I5" s="163"/>
      <c r="J5" s="163"/>
    </row>
    <row r="6" spans="1:10" ht="18" customHeight="1" x14ac:dyDescent="0.25">
      <c r="A6" s="163" t="s">
        <v>2706</v>
      </c>
      <c r="B6" s="163"/>
      <c r="C6" s="163"/>
      <c r="D6" s="163"/>
      <c r="E6" s="163"/>
      <c r="F6" s="163"/>
      <c r="G6" s="163"/>
      <c r="H6" s="163"/>
      <c r="I6" s="163"/>
      <c r="J6" s="163"/>
    </row>
    <row r="7" spans="1:10" x14ac:dyDescent="0.25">
      <c r="A7" s="2"/>
      <c r="D7" s="1"/>
      <c r="H7" s="2"/>
      <c r="I7" s="2"/>
      <c r="J7" s="2"/>
    </row>
    <row r="8" spans="1:10" ht="57.75" customHeight="1" x14ac:dyDescent="0.25">
      <c r="A8" s="164" t="s">
        <v>5</v>
      </c>
      <c r="B8" s="164" t="s">
        <v>6</v>
      </c>
      <c r="C8" s="164" t="s">
        <v>7</v>
      </c>
      <c r="D8" s="164"/>
      <c r="E8" s="166" t="s">
        <v>8</v>
      </c>
      <c r="F8" s="168" t="s">
        <v>101</v>
      </c>
      <c r="G8" s="169" t="s">
        <v>124</v>
      </c>
      <c r="H8" s="168" t="s">
        <v>125</v>
      </c>
      <c r="I8" s="172" t="s">
        <v>9</v>
      </c>
      <c r="J8" s="166" t="s">
        <v>100</v>
      </c>
    </row>
    <row r="9" spans="1:10" ht="24.75" customHeight="1" x14ac:dyDescent="0.25">
      <c r="A9" s="165"/>
      <c r="B9" s="165"/>
      <c r="C9" s="165"/>
      <c r="D9" s="165"/>
      <c r="E9" s="167"/>
      <c r="F9" s="165"/>
      <c r="G9" s="170"/>
      <c r="H9" s="171"/>
      <c r="I9" s="167"/>
      <c r="J9" s="167"/>
    </row>
    <row r="10" spans="1:10" ht="24.95" customHeight="1" x14ac:dyDescent="0.25">
      <c r="A10" s="15">
        <v>1</v>
      </c>
      <c r="B10" s="16" t="s">
        <v>2680</v>
      </c>
      <c r="C10" s="24" t="s">
        <v>2688</v>
      </c>
      <c r="D10" s="25" t="s">
        <v>2023</v>
      </c>
      <c r="E10" s="16" t="s">
        <v>1900</v>
      </c>
      <c r="F10" s="16" t="s">
        <v>2700</v>
      </c>
      <c r="G10" s="59">
        <v>120</v>
      </c>
      <c r="H10" s="17" t="s">
        <v>337</v>
      </c>
      <c r="I10" s="18" t="s">
        <v>75</v>
      </c>
      <c r="J10" s="26"/>
    </row>
    <row r="11" spans="1:10" ht="24.95" customHeight="1" x14ac:dyDescent="0.25">
      <c r="A11" s="15">
        <v>2</v>
      </c>
      <c r="B11" s="16" t="s">
        <v>2681</v>
      </c>
      <c r="C11" s="24" t="s">
        <v>201</v>
      </c>
      <c r="D11" s="25" t="s">
        <v>15</v>
      </c>
      <c r="E11" s="16" t="s">
        <v>1668</v>
      </c>
      <c r="F11" s="16" t="s">
        <v>2701</v>
      </c>
      <c r="G11" s="59">
        <v>120</v>
      </c>
      <c r="H11" s="17" t="s">
        <v>337</v>
      </c>
      <c r="I11" s="18" t="s">
        <v>75</v>
      </c>
      <c r="J11" s="26"/>
    </row>
    <row r="12" spans="1:10" ht="24.95" customHeight="1" x14ac:dyDescent="0.25">
      <c r="A12" s="15">
        <v>3</v>
      </c>
      <c r="B12" s="16" t="s">
        <v>2682</v>
      </c>
      <c r="C12" s="24" t="s">
        <v>2689</v>
      </c>
      <c r="D12" s="25" t="s">
        <v>15</v>
      </c>
      <c r="E12" s="16" t="s">
        <v>2696</v>
      </c>
      <c r="F12" s="16" t="s">
        <v>2702</v>
      </c>
      <c r="G12" s="59">
        <v>120</v>
      </c>
      <c r="H12" s="17" t="s">
        <v>337</v>
      </c>
      <c r="I12" s="18" t="s">
        <v>75</v>
      </c>
      <c r="J12" s="26"/>
    </row>
    <row r="13" spans="1:10" ht="24.95" customHeight="1" x14ac:dyDescent="0.25">
      <c r="A13" s="15">
        <v>4</v>
      </c>
      <c r="B13" s="16" t="s">
        <v>2683</v>
      </c>
      <c r="C13" s="24" t="s">
        <v>2690</v>
      </c>
      <c r="D13" s="25" t="s">
        <v>2694</v>
      </c>
      <c r="E13" s="16" t="s">
        <v>1572</v>
      </c>
      <c r="F13" s="16" t="s">
        <v>2702</v>
      </c>
      <c r="G13" s="59">
        <v>120</v>
      </c>
      <c r="H13" s="17" t="s">
        <v>337</v>
      </c>
      <c r="I13" s="18" t="s">
        <v>75</v>
      </c>
      <c r="J13" s="26"/>
    </row>
    <row r="14" spans="1:10" ht="24.95" customHeight="1" x14ac:dyDescent="0.25">
      <c r="A14" s="15">
        <v>5</v>
      </c>
      <c r="B14" s="16" t="s">
        <v>2684</v>
      </c>
      <c r="C14" s="24" t="s">
        <v>2691</v>
      </c>
      <c r="D14" s="25" t="s">
        <v>152</v>
      </c>
      <c r="E14" s="16" t="s">
        <v>2697</v>
      </c>
      <c r="F14" s="16" t="s">
        <v>2703</v>
      </c>
      <c r="G14" s="59">
        <v>120</v>
      </c>
      <c r="H14" s="17" t="s">
        <v>337</v>
      </c>
      <c r="I14" s="18" t="s">
        <v>75</v>
      </c>
      <c r="J14" s="26"/>
    </row>
    <row r="15" spans="1:10" ht="24.95" customHeight="1" x14ac:dyDescent="0.25">
      <c r="A15" s="15">
        <v>6</v>
      </c>
      <c r="B15" s="16" t="s">
        <v>2685</v>
      </c>
      <c r="C15" s="24" t="s">
        <v>2692</v>
      </c>
      <c r="D15" s="25" t="s">
        <v>2695</v>
      </c>
      <c r="E15" s="16" t="s">
        <v>1071</v>
      </c>
      <c r="F15" s="16" t="s">
        <v>2703</v>
      </c>
      <c r="G15" s="59">
        <v>120</v>
      </c>
      <c r="H15" s="17" t="s">
        <v>337</v>
      </c>
      <c r="I15" s="18" t="s">
        <v>75</v>
      </c>
      <c r="J15" s="26"/>
    </row>
    <row r="16" spans="1:10" ht="24.95" customHeight="1" x14ac:dyDescent="0.25">
      <c r="A16" s="15">
        <v>7</v>
      </c>
      <c r="B16" s="16" t="s">
        <v>2686</v>
      </c>
      <c r="C16" s="24" t="s">
        <v>2693</v>
      </c>
      <c r="D16" s="25" t="s">
        <v>1734</v>
      </c>
      <c r="E16" s="16" t="s">
        <v>2698</v>
      </c>
      <c r="F16" s="16" t="s">
        <v>2704</v>
      </c>
      <c r="G16" s="59">
        <v>120</v>
      </c>
      <c r="H16" s="17" t="s">
        <v>337</v>
      </c>
      <c r="I16" s="18" t="s">
        <v>75</v>
      </c>
      <c r="J16" s="26"/>
    </row>
    <row r="17" spans="1:10" ht="24.95" customHeight="1" x14ac:dyDescent="0.25">
      <c r="A17" s="15">
        <v>8</v>
      </c>
      <c r="B17" s="16" t="s">
        <v>2687</v>
      </c>
      <c r="C17" s="24" t="s">
        <v>65</v>
      </c>
      <c r="D17" s="25" t="s">
        <v>21</v>
      </c>
      <c r="E17" s="16" t="s">
        <v>2699</v>
      </c>
      <c r="F17" s="16" t="s">
        <v>2704</v>
      </c>
      <c r="G17" s="59">
        <v>121</v>
      </c>
      <c r="H17" s="17" t="s">
        <v>337</v>
      </c>
      <c r="I17" s="18" t="s">
        <v>75</v>
      </c>
      <c r="J17" s="26"/>
    </row>
    <row r="18" spans="1:10" s="88" customFormat="1" ht="4.5" customHeight="1" x14ac:dyDescent="0.25">
      <c r="A18" s="98"/>
      <c r="B18" s="99"/>
      <c r="C18" s="46"/>
      <c r="D18" s="46"/>
      <c r="E18" s="99"/>
      <c r="F18" s="99"/>
      <c r="G18" s="100"/>
      <c r="H18" s="101"/>
      <c r="I18" s="102"/>
      <c r="J18" s="46"/>
    </row>
    <row r="19" spans="1:10" x14ac:dyDescent="0.25">
      <c r="E19" s="173"/>
      <c r="F19" s="173"/>
      <c r="G19" s="173"/>
      <c r="H19" s="173"/>
      <c r="I19" s="173"/>
      <c r="J19" s="173"/>
    </row>
    <row r="20" spans="1:10" ht="16.5" x14ac:dyDescent="0.25">
      <c r="E20" s="162"/>
      <c r="F20" s="162"/>
      <c r="G20" s="162"/>
      <c r="H20" s="162"/>
      <c r="I20" s="162"/>
      <c r="J20" s="162"/>
    </row>
    <row r="21" spans="1:10" ht="16.5" x14ac:dyDescent="0.25">
      <c r="E21" s="162"/>
      <c r="F21" s="162"/>
      <c r="G21" s="162"/>
      <c r="H21" s="162"/>
      <c r="I21" s="162"/>
      <c r="J21" s="162"/>
    </row>
    <row r="22" spans="1:10" ht="16.5" x14ac:dyDescent="0.25">
      <c r="E22" s="22"/>
      <c r="F22" s="22"/>
      <c r="G22" s="60"/>
      <c r="H22" s="19"/>
      <c r="I22" s="19"/>
      <c r="J22" s="19"/>
    </row>
    <row r="23" spans="1:10" ht="16.5" x14ac:dyDescent="0.25">
      <c r="E23" s="22"/>
      <c r="F23" s="22"/>
      <c r="G23" s="60"/>
      <c r="H23" s="19"/>
      <c r="I23" s="19"/>
      <c r="J23" s="19"/>
    </row>
    <row r="24" spans="1:10" ht="16.5" x14ac:dyDescent="0.25">
      <c r="E24" s="22"/>
      <c r="F24" s="22"/>
      <c r="G24" s="60"/>
      <c r="H24" s="19"/>
      <c r="I24" s="19"/>
      <c r="J24" s="19"/>
    </row>
    <row r="25" spans="1:10" ht="16.5" x14ac:dyDescent="0.25">
      <c r="E25" s="22"/>
      <c r="F25" s="22"/>
      <c r="G25" s="60"/>
      <c r="H25" s="19"/>
      <c r="I25" s="19"/>
      <c r="J25" s="19"/>
    </row>
    <row r="26" spans="1:10" ht="16.5" x14ac:dyDescent="0.25">
      <c r="E26" s="162"/>
      <c r="F26" s="162"/>
      <c r="G26" s="162"/>
      <c r="H26" s="162"/>
      <c r="I26" s="162"/>
      <c r="J26" s="162"/>
    </row>
  </sheetData>
  <mergeCells count="20">
    <mergeCell ref="A5:J5"/>
    <mergeCell ref="A1:D1"/>
    <mergeCell ref="F1:J1"/>
    <mergeCell ref="A2:D2"/>
    <mergeCell ref="F2:J2"/>
    <mergeCell ref="A4:J4"/>
    <mergeCell ref="E26:J26"/>
    <mergeCell ref="A6:J6"/>
    <mergeCell ref="A8:A9"/>
    <mergeCell ref="B8:B9"/>
    <mergeCell ref="C8:D9"/>
    <mergeCell ref="E8:E9"/>
    <mergeCell ref="F8:F9"/>
    <mergeCell ref="G8:G9"/>
    <mergeCell ref="H8:H9"/>
    <mergeCell ref="I8:I9"/>
    <mergeCell ref="J8:J9"/>
    <mergeCell ref="E19:J19"/>
    <mergeCell ref="E20:J20"/>
    <mergeCell ref="E21:J21"/>
  </mergeCells>
  <conditionalFormatting sqref="B10:B11">
    <cfRule type="duplicateValues" dxfId="3" priority="1" stopIfTrue="1"/>
    <cfRule type="duplicateValues" dxfId="2" priority="7" stopIfTrue="1"/>
  </conditionalFormatting>
  <conditionalFormatting sqref="B10:B17">
    <cfRule type="duplicateValues" dxfId="1" priority="652"/>
  </conditionalFormatting>
  <conditionalFormatting sqref="B12:B17">
    <cfRule type="duplicateValues" dxfId="0" priority="653" stopIfTrue="1"/>
  </conditionalFormatting>
  <pageMargins left="0.27559055118110237" right="0.15748031496062992" top="0.55118110236220474" bottom="0.35433070866141736" header="0.11811023622047245" footer="0.11811023622047245"/>
  <pageSetup paperSize="9" scale="85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SV nộp chứng chỉ</vt:lpstr>
      <vt:lpstr>SV tham gia ĐGNL</vt:lpstr>
      <vt:lpstr>khoa N</vt:lpstr>
      <vt:lpstr>'khoa N'!Print_Titles</vt:lpstr>
      <vt:lpstr>'SV nộp chứng chỉ'!Print_Titles</vt:lpstr>
      <vt:lpstr>'SV tham gia ĐGNL'!Print_Titles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2024-12-17T07:54:47Z</cp:lastPrinted>
  <dcterms:created xsi:type="dcterms:W3CDTF">2022-02-15T01:41:38Z</dcterms:created>
  <dcterms:modified xsi:type="dcterms:W3CDTF">2024-12-20T06:49:13Z</dcterms:modified>
</cp:coreProperties>
</file>